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eimirhurley/Library/CloudStorage/GoogleDrive-eimir.hurley@ledidi.no/My Drive/HSØ kurs/"/>
    </mc:Choice>
  </mc:AlternateContent>
  <xr:revisionPtr revIDLastSave="0" documentId="13_ncr:1_{AC7E51F4-1567-4E46-960A-91147CFFFEF7}" xr6:coauthVersionLast="47" xr6:coauthVersionMax="47" xr10:uidLastSave="{00000000-0000-0000-0000-000000000000}"/>
  <bookViews>
    <workbookView xWindow="28800" yWindow="500" windowWidth="38400" windowHeight="207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98" i="1" l="1"/>
  <c r="AK199" i="1"/>
  <c r="AK200" i="1"/>
  <c r="AK201" i="1"/>
  <c r="AK192" i="1"/>
  <c r="AK193" i="1"/>
  <c r="AK194" i="1"/>
  <c r="AK195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61" i="1"/>
  <c r="AK156" i="1"/>
  <c r="AK157" i="1"/>
  <c r="AK158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06" i="1"/>
  <c r="AK107" i="1"/>
  <c r="AK108" i="1"/>
  <c r="AK109" i="1"/>
  <c r="AK110" i="1"/>
  <c r="AK111" i="1"/>
  <c r="AK112" i="1"/>
  <c r="AK101" i="1"/>
  <c r="AK102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45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14" i="1"/>
  <c r="AK15" i="1"/>
  <c r="AK9" i="1"/>
  <c r="AK10" i="1"/>
  <c r="AK197" i="1"/>
  <c r="AK191" i="1"/>
  <c r="AK163" i="1"/>
  <c r="AK160" i="1"/>
  <c r="AK155" i="1"/>
  <c r="AK131" i="1"/>
  <c r="AK114" i="1"/>
  <c r="AK105" i="1"/>
  <c r="AK100" i="1"/>
  <c r="AK53" i="1"/>
  <c r="AK50" i="1"/>
  <c r="AK48" i="1"/>
  <c r="AK44" i="1"/>
  <c r="AK17" i="1"/>
  <c r="AK13" i="1"/>
  <c r="AK8" i="1"/>
  <c r="AK5" i="1"/>
  <c r="AK4" i="1"/>
</calcChain>
</file>

<file path=xl/sharedStrings.xml><?xml version="1.0" encoding="utf-8"?>
<sst xmlns="http://schemas.openxmlformats.org/spreadsheetml/2006/main" count="4027" uniqueCount="635">
  <si>
    <t>A196</t>
  </si>
  <si>
    <t>New York</t>
  </si>
  <si>
    <t>Yes</t>
  </si>
  <si>
    <t>2022-03-07</t>
  </si>
  <si>
    <t>New</t>
  </si>
  <si>
    <t>Non smoker</t>
  </si>
  <si>
    <t>2013-03-15</t>
  </si>
  <si>
    <t>T4c</t>
  </si>
  <si>
    <t>N3b</t>
  </si>
  <si>
    <t>M1</t>
  </si>
  <si>
    <t>Negative</t>
  </si>
  <si>
    <t>No</t>
  </si>
  <si>
    <t>Disease-free</t>
  </si>
  <si>
    <t>A199</t>
  </si>
  <si>
    <t>London</t>
  </si>
  <si>
    <t>2021-02-19</t>
  </si>
  <si>
    <t>2014-11-17</t>
  </si>
  <si>
    <t>T4d</t>
  </si>
  <si>
    <t>N3c</t>
  </si>
  <si>
    <t>A050</t>
  </si>
  <si>
    <t>Brussels</t>
  </si>
  <si>
    <t>2021-11-01</t>
  </si>
  <si>
    <t>2011-02-18</t>
  </si>
  <si>
    <t>Post</t>
  </si>
  <si>
    <t>T4b</t>
  </si>
  <si>
    <t>N2</t>
  </si>
  <si>
    <t>M0</t>
  </si>
  <si>
    <t>Positive</t>
  </si>
  <si>
    <t>Disease</t>
  </si>
  <si>
    <t>A011</t>
  </si>
  <si>
    <t>2021-08-09</t>
  </si>
  <si>
    <t>Standard</t>
  </si>
  <si>
    <t>2011-03-16</t>
  </si>
  <si>
    <t>T4a</t>
  </si>
  <si>
    <t>A191</t>
  </si>
  <si>
    <t>2021-09-16</t>
  </si>
  <si>
    <t>2015-04-24</t>
  </si>
  <si>
    <t>A190</t>
  </si>
  <si>
    <t>2022-02-26</t>
  </si>
  <si>
    <t>2013-07-23</t>
  </si>
  <si>
    <t>A162</t>
  </si>
  <si>
    <t>2021-03-15</t>
  </si>
  <si>
    <t>2012-10-05</t>
  </si>
  <si>
    <t>A080</t>
  </si>
  <si>
    <t>2012-06-26</t>
  </si>
  <si>
    <t>A074</t>
  </si>
  <si>
    <t>2021-11-15</t>
  </si>
  <si>
    <t>2015-07-27</t>
  </si>
  <si>
    <t>A198</t>
  </si>
  <si>
    <t>2021-08-24</t>
  </si>
  <si>
    <t>2013-03-18</t>
  </si>
  <si>
    <t>A193</t>
  </si>
  <si>
    <t>Oslo</t>
  </si>
  <si>
    <t>2022-05-15</t>
  </si>
  <si>
    <t>2015-03-26</t>
  </si>
  <si>
    <t>A086</t>
  </si>
  <si>
    <t>2021-12-04</t>
  </si>
  <si>
    <t>2011-07-16</t>
  </si>
  <si>
    <t>A099</t>
  </si>
  <si>
    <t>2021-10-02</t>
  </si>
  <si>
    <t>Smoker</t>
  </si>
  <si>
    <t>2011-02-26</t>
  </si>
  <si>
    <t>Pre/peri</t>
  </si>
  <si>
    <t>T3</t>
  </si>
  <si>
    <t>N1</t>
  </si>
  <si>
    <t>A043</t>
  </si>
  <si>
    <t>2022-02-05</t>
  </si>
  <si>
    <t>2014-09-23</t>
  </si>
  <si>
    <t>A200</t>
  </si>
  <si>
    <t>2021-12-03</t>
  </si>
  <si>
    <t>2011-06-07</t>
  </si>
  <si>
    <t>A012</t>
  </si>
  <si>
    <t>2022-04-27</t>
  </si>
  <si>
    <t>2014-08-12</t>
  </si>
  <si>
    <t>A103</t>
  </si>
  <si>
    <t>2020-12-05</t>
  </si>
  <si>
    <t>A060</t>
  </si>
  <si>
    <t>2021-08-06</t>
  </si>
  <si>
    <t>2014-04-15</t>
  </si>
  <si>
    <t>A014</t>
  </si>
  <si>
    <t>2022-05-24</t>
  </si>
  <si>
    <t>2015-12-16</t>
  </si>
  <si>
    <t>A029</t>
  </si>
  <si>
    <t>2022-02-23</t>
  </si>
  <si>
    <t>2012-04-28</t>
  </si>
  <si>
    <t>A094</t>
  </si>
  <si>
    <t>2022-01-18</t>
  </si>
  <si>
    <t>2012-04-25</t>
  </si>
  <si>
    <t>A028</t>
  </si>
  <si>
    <t>2020-11-13</t>
  </si>
  <si>
    <t>2015-12-11</t>
  </si>
  <si>
    <t>A006</t>
  </si>
  <si>
    <t>2021-08-18</t>
  </si>
  <si>
    <t>2014-08-18</t>
  </si>
  <si>
    <t>A150</t>
  </si>
  <si>
    <t>2021-06-19</t>
  </si>
  <si>
    <t>2012-09-17</t>
  </si>
  <si>
    <t>A038</t>
  </si>
  <si>
    <t>2021-01-25</t>
  </si>
  <si>
    <t>2012-08-14</t>
  </si>
  <si>
    <t>N3a</t>
  </si>
  <si>
    <t>A092</t>
  </si>
  <si>
    <t>2021-01-18</t>
  </si>
  <si>
    <t>2015-03-09</t>
  </si>
  <si>
    <t>A106</t>
  </si>
  <si>
    <t>2022-03-28</t>
  </si>
  <si>
    <t>2011-03-14</t>
  </si>
  <si>
    <t>A042</t>
  </si>
  <si>
    <t>2021-07-12</t>
  </si>
  <si>
    <t>2011-05-26</t>
  </si>
  <si>
    <t>A151</t>
  </si>
  <si>
    <t>2021-12-25</t>
  </si>
  <si>
    <t>2011-09-08</t>
  </si>
  <si>
    <t>A161</t>
  </si>
  <si>
    <t>2020-11-10</t>
  </si>
  <si>
    <t>2013-11-08</t>
  </si>
  <si>
    <t>A056</t>
  </si>
  <si>
    <t>2021-06-29</t>
  </si>
  <si>
    <t>2014-05-27</t>
  </si>
  <si>
    <t>Unknown</t>
  </si>
  <si>
    <t>A072</t>
  </si>
  <si>
    <t>2013-12-26</t>
  </si>
  <si>
    <t>A051</t>
  </si>
  <si>
    <t>2022-01-17</t>
  </si>
  <si>
    <t>2013-12-22</t>
  </si>
  <si>
    <t>A152</t>
  </si>
  <si>
    <t>2021-03-03</t>
  </si>
  <si>
    <t>2013-08-11</t>
  </si>
  <si>
    <t>A095</t>
  </si>
  <si>
    <t>2022-01-13</t>
  </si>
  <si>
    <t>2013-02-08</t>
  </si>
  <si>
    <t>A110</t>
  </si>
  <si>
    <t>2021-04-03</t>
  </si>
  <si>
    <t>Ex-smoker</t>
  </si>
  <si>
    <t>2012-03-03</t>
  </si>
  <si>
    <t>A085</t>
  </si>
  <si>
    <t>2021-06-25</t>
  </si>
  <si>
    <t>2012-08-22</t>
  </si>
  <si>
    <t>A117</t>
  </si>
  <si>
    <t>2022-04-12</t>
  </si>
  <si>
    <t>2012-03-19</t>
  </si>
  <si>
    <t>A098</t>
  </si>
  <si>
    <t>2021-03-09</t>
  </si>
  <si>
    <t>2012-01-22</t>
  </si>
  <si>
    <t>A097</t>
  </si>
  <si>
    <t>2021-10-03</t>
  </si>
  <si>
    <t>2012-07-02</t>
  </si>
  <si>
    <t>A048</t>
  </si>
  <si>
    <t>2021-07-17</t>
  </si>
  <si>
    <t>2012-12-09</t>
  </si>
  <si>
    <t>A181</t>
  </si>
  <si>
    <t>2021-03-06</t>
  </si>
  <si>
    <t>2011-09-14</t>
  </si>
  <si>
    <t>A049</t>
  </si>
  <si>
    <t>2022-01-22</t>
  </si>
  <si>
    <t>2013-09-05</t>
  </si>
  <si>
    <t>A030</t>
  </si>
  <si>
    <t>2021-09-08</t>
  </si>
  <si>
    <t>2011-09-28</t>
  </si>
  <si>
    <t>A176</t>
  </si>
  <si>
    <t>2021-07-11</t>
  </si>
  <si>
    <t>2014-01-27</t>
  </si>
  <si>
    <t>A179</t>
  </si>
  <si>
    <t>2015-01-03</t>
  </si>
  <si>
    <t>A052</t>
  </si>
  <si>
    <t>2021-07-08</t>
  </si>
  <si>
    <t>2015-03-31</t>
  </si>
  <si>
    <t>A189</t>
  </si>
  <si>
    <t>2022-04-05</t>
  </si>
  <si>
    <t>2013-01-26</t>
  </si>
  <si>
    <t>A125</t>
  </si>
  <si>
    <t>2022-03-16</t>
  </si>
  <si>
    <t>2012-09-06</t>
  </si>
  <si>
    <t>A188</t>
  </si>
  <si>
    <t>2021-02-09</t>
  </si>
  <si>
    <t>2012-07-22</t>
  </si>
  <si>
    <t>A180</t>
  </si>
  <si>
    <t>2021-01-19</t>
  </si>
  <si>
    <t>2011-04-01</t>
  </si>
  <si>
    <t>A071</t>
  </si>
  <si>
    <t>2012-04-04</t>
  </si>
  <si>
    <t>A156</t>
  </si>
  <si>
    <t>2022-04-16</t>
  </si>
  <si>
    <t>2014-02-03</t>
  </si>
  <si>
    <t>A082</t>
  </si>
  <si>
    <t>2022-04-03</t>
  </si>
  <si>
    <t>2014-08-31</t>
  </si>
  <si>
    <t>A070</t>
  </si>
  <si>
    <t>2021-06-17</t>
  </si>
  <si>
    <t>A065</t>
  </si>
  <si>
    <t>2020-11-19</t>
  </si>
  <si>
    <t>2012-01-18</t>
  </si>
  <si>
    <t>A039</t>
  </si>
  <si>
    <t>2012-07-27</t>
  </si>
  <si>
    <t>A168</t>
  </si>
  <si>
    <t>2022-05-31</t>
  </si>
  <si>
    <t>2015-04-06</t>
  </si>
  <si>
    <t>A023</t>
  </si>
  <si>
    <t>2022-03-26</t>
  </si>
  <si>
    <t>2011-08-18</t>
  </si>
  <si>
    <t>NX</t>
  </si>
  <si>
    <t>A021</t>
  </si>
  <si>
    <t>2022-01-10</t>
  </si>
  <si>
    <t>2015-09-08</t>
  </si>
  <si>
    <t>A134</t>
  </si>
  <si>
    <t>2021-04-25</t>
  </si>
  <si>
    <t>2012-04-30</t>
  </si>
  <si>
    <t>A112</t>
  </si>
  <si>
    <t>2021-03-21</t>
  </si>
  <si>
    <t>2014-10-27</t>
  </si>
  <si>
    <t>A026</t>
  </si>
  <si>
    <t>2021-10-20</t>
  </si>
  <si>
    <t>2013-06-26</t>
  </si>
  <si>
    <t>A067</t>
  </si>
  <si>
    <t>2021-01-07</t>
  </si>
  <si>
    <t>2011-01-09</t>
  </si>
  <si>
    <t>A140</t>
  </si>
  <si>
    <t>2021-02-16</t>
  </si>
  <si>
    <t>2015-01-24</t>
  </si>
  <si>
    <t>A145</t>
  </si>
  <si>
    <t>2020-12-08</t>
  </si>
  <si>
    <t>2011-01-13</t>
  </si>
  <si>
    <t>A138</t>
  </si>
  <si>
    <t>2022-03-08</t>
  </si>
  <si>
    <t>2015-05-26</t>
  </si>
  <si>
    <t>A166</t>
  </si>
  <si>
    <t>2020-11-03</t>
  </si>
  <si>
    <t>2011-04-04</t>
  </si>
  <si>
    <t>A003</t>
  </si>
  <si>
    <t>2022-02-06</t>
  </si>
  <si>
    <t>2014-12-03</t>
  </si>
  <si>
    <t>A093</t>
  </si>
  <si>
    <t>2021-10-14</t>
  </si>
  <si>
    <t>2014-11-29</t>
  </si>
  <si>
    <t>A122</t>
  </si>
  <si>
    <t>2021-11-13</t>
  </si>
  <si>
    <t>2015-07-09</t>
  </si>
  <si>
    <t>A036</t>
  </si>
  <si>
    <t>2022-06-01</t>
  </si>
  <si>
    <t>2015-09-13</t>
  </si>
  <si>
    <t>A055</t>
  </si>
  <si>
    <t>2021-03-13</t>
  </si>
  <si>
    <t>2014-11-30</t>
  </si>
  <si>
    <t>A025</t>
  </si>
  <si>
    <t>2021-03-23</t>
  </si>
  <si>
    <t>2013-06-09</t>
  </si>
  <si>
    <t>A090</t>
  </si>
  <si>
    <t>2021-03-04</t>
  </si>
  <si>
    <t>2015-10-23</t>
  </si>
  <si>
    <t>A105</t>
  </si>
  <si>
    <t>2021-11-20</t>
  </si>
  <si>
    <t>2015-09-21</t>
  </si>
  <si>
    <t>A154</t>
  </si>
  <si>
    <t>2021-03-30</t>
  </si>
  <si>
    <t>2015-11-08</t>
  </si>
  <si>
    <t>A022</t>
  </si>
  <si>
    <t>2021-08-21</t>
  </si>
  <si>
    <t>2012-06-17</t>
  </si>
  <si>
    <t>A008</t>
  </si>
  <si>
    <t>2021-01-12</t>
  </si>
  <si>
    <t>2013-10-24</t>
  </si>
  <si>
    <t>A010</t>
  </si>
  <si>
    <t>2022-01-27</t>
  </si>
  <si>
    <t>2012-06-21</t>
  </si>
  <si>
    <t>A121</t>
  </si>
  <si>
    <t>2022-03-20</t>
  </si>
  <si>
    <t>2012-07-19</t>
  </si>
  <si>
    <t>A087</t>
  </si>
  <si>
    <t>2021-04-05</t>
  </si>
  <si>
    <t>2011-03-22</t>
  </si>
  <si>
    <t>A136</t>
  </si>
  <si>
    <t>2022-02-13</t>
  </si>
  <si>
    <t>2014-08-20</t>
  </si>
  <si>
    <t>A118</t>
  </si>
  <si>
    <t>2020-11-30</t>
  </si>
  <si>
    <t>2013-09-27</t>
  </si>
  <si>
    <t>A046</t>
  </si>
  <si>
    <t>2014-07-06</t>
  </si>
  <si>
    <t>A013</t>
  </si>
  <si>
    <t>2021-02-23</t>
  </si>
  <si>
    <t>2014-07-07</t>
  </si>
  <si>
    <t>A044</t>
  </si>
  <si>
    <t>2021-11-03</t>
  </si>
  <si>
    <t>2013-01-25</t>
  </si>
  <si>
    <t>A032</t>
  </si>
  <si>
    <t>2021-10-25</t>
  </si>
  <si>
    <t>2015-06-11</t>
  </si>
  <si>
    <t>A139</t>
  </si>
  <si>
    <t>2021-06-04</t>
  </si>
  <si>
    <t>2012-02-25</t>
  </si>
  <si>
    <t>A126</t>
  </si>
  <si>
    <t>2012-09-29</t>
  </si>
  <si>
    <t>A142</t>
  </si>
  <si>
    <t>2022-01-15</t>
  </si>
  <si>
    <t>2014-03-15</t>
  </si>
  <si>
    <t>A009</t>
  </si>
  <si>
    <t>2014-12-29</t>
  </si>
  <si>
    <t>A178</t>
  </si>
  <si>
    <t>2021-05-20</t>
  </si>
  <si>
    <t>2014-03-10</t>
  </si>
  <si>
    <t>A040</t>
  </si>
  <si>
    <t>2020-12-15</t>
  </si>
  <si>
    <t>2012-10-15</t>
  </si>
  <si>
    <t>A024</t>
  </si>
  <si>
    <t>2022-05-10</t>
  </si>
  <si>
    <t>2012-06-22</t>
  </si>
  <si>
    <t>A183</t>
  </si>
  <si>
    <t>2021-06-14</t>
  </si>
  <si>
    <t>2014-01-03</t>
  </si>
  <si>
    <t>A184</t>
  </si>
  <si>
    <t>2021-11-23</t>
  </si>
  <si>
    <t>2013-07-25</t>
  </si>
  <si>
    <t>A187</t>
  </si>
  <si>
    <t>2021-05-12</t>
  </si>
  <si>
    <t>2014-04-28</t>
  </si>
  <si>
    <t>A077</t>
  </si>
  <si>
    <t>2014-05-05</t>
  </si>
  <si>
    <t>A045</t>
  </si>
  <si>
    <t>2022-04-01</t>
  </si>
  <si>
    <t>2014-06-07</t>
  </si>
  <si>
    <t>A102</t>
  </si>
  <si>
    <t>2022-05-17</t>
  </si>
  <si>
    <t>2011-01-25</t>
  </si>
  <si>
    <t>A195</t>
  </si>
  <si>
    <t>2021-01-27</t>
  </si>
  <si>
    <t>A197</t>
  </si>
  <si>
    <t>2021-11-27</t>
  </si>
  <si>
    <t>2013-11-07</t>
  </si>
  <si>
    <t>A108</t>
  </si>
  <si>
    <t>2014-06-29</t>
  </si>
  <si>
    <t>A137</t>
  </si>
  <si>
    <t>2015-03-01</t>
  </si>
  <si>
    <t>A107</t>
  </si>
  <si>
    <t>2021-09-15</t>
  </si>
  <si>
    <t>2013-11-15</t>
  </si>
  <si>
    <t>A143</t>
  </si>
  <si>
    <t>2022-02-20</t>
  </si>
  <si>
    <t>2011-06-28</t>
  </si>
  <si>
    <t>A089</t>
  </si>
  <si>
    <t>2021-01-23</t>
  </si>
  <si>
    <t>2013-04-14</t>
  </si>
  <si>
    <t>A016</t>
  </si>
  <si>
    <t>2020-12-04</t>
  </si>
  <si>
    <t>2013-03-25</t>
  </si>
  <si>
    <t>A047</t>
  </si>
  <si>
    <t>2020-12-29</t>
  </si>
  <si>
    <t>2012-01-07</t>
  </si>
  <si>
    <t>A164</t>
  </si>
  <si>
    <t>2021-07-13</t>
  </si>
  <si>
    <t>2012-10-13</t>
  </si>
  <si>
    <t>T2</t>
  </si>
  <si>
    <t>A192</t>
  </si>
  <si>
    <t>2021-12-31</t>
  </si>
  <si>
    <t>2013-09-07</t>
  </si>
  <si>
    <t>A033</t>
  </si>
  <si>
    <t>2022-03-14</t>
  </si>
  <si>
    <t>2013-12-05</t>
  </si>
  <si>
    <t>A170</t>
  </si>
  <si>
    <t>2013-10-22</t>
  </si>
  <si>
    <t>A096</t>
  </si>
  <si>
    <t>2021-11-11</t>
  </si>
  <si>
    <t>2011-12-25</t>
  </si>
  <si>
    <t>A133</t>
  </si>
  <si>
    <t>2021-11-06</t>
  </si>
  <si>
    <t>A004</t>
  </si>
  <si>
    <t>2022-03-18</t>
  </si>
  <si>
    <t>2011-11-12</t>
  </si>
  <si>
    <t>A031</t>
  </si>
  <si>
    <t>2020-12-25</t>
  </si>
  <si>
    <t>2013-12-18</t>
  </si>
  <si>
    <t>A157</t>
  </si>
  <si>
    <t>2020-11-04</t>
  </si>
  <si>
    <t>2014-07-18</t>
  </si>
  <si>
    <t>A057</t>
  </si>
  <si>
    <t>2021-10-01</t>
  </si>
  <si>
    <t>2011-06-24</t>
  </si>
  <si>
    <t>A005</t>
  </si>
  <si>
    <t>2021-05-30</t>
  </si>
  <si>
    <t>2011-09-01</t>
  </si>
  <si>
    <t>A124</t>
  </si>
  <si>
    <t>2021-05-26</t>
  </si>
  <si>
    <t>2014-03-26</t>
  </si>
  <si>
    <t>A018</t>
  </si>
  <si>
    <t>2021-06-15</t>
  </si>
  <si>
    <t>2015-03-06</t>
  </si>
  <si>
    <t>A148</t>
  </si>
  <si>
    <t>2021-12-08</t>
  </si>
  <si>
    <t>2013-09-16</t>
  </si>
  <si>
    <t>A159</t>
  </si>
  <si>
    <t>2021-07-29</t>
  </si>
  <si>
    <t>2013-01-09</t>
  </si>
  <si>
    <t>A007</t>
  </si>
  <si>
    <t>2021-08-28</t>
  </si>
  <si>
    <t>2012-04-29</t>
  </si>
  <si>
    <t>A076</t>
  </si>
  <si>
    <t>2021-08-10</t>
  </si>
  <si>
    <t>2015-01-07</t>
  </si>
  <si>
    <t>A169</t>
  </si>
  <si>
    <t>2020-11-06</t>
  </si>
  <si>
    <t>2014-05-21</t>
  </si>
  <si>
    <t>A172</t>
  </si>
  <si>
    <t>2014-01-26</t>
  </si>
  <si>
    <t>A130</t>
  </si>
  <si>
    <t>2022-03-11</t>
  </si>
  <si>
    <t>2013-11-18</t>
  </si>
  <si>
    <t>A041</t>
  </si>
  <si>
    <t>2015-01-25</t>
  </si>
  <si>
    <t>A109</t>
  </si>
  <si>
    <t>2012-09-07</t>
  </si>
  <si>
    <t>A053</t>
  </si>
  <si>
    <t>2021-04-26</t>
  </si>
  <si>
    <t>2012-02-28</t>
  </si>
  <si>
    <t>A054</t>
  </si>
  <si>
    <t>2020-11-25</t>
  </si>
  <si>
    <t>2011-04-21</t>
  </si>
  <si>
    <t>A019</t>
  </si>
  <si>
    <t>2022-02-27</t>
  </si>
  <si>
    <t>2014-07-11</t>
  </si>
  <si>
    <t>A153</t>
  </si>
  <si>
    <t>2021-07-30</t>
  </si>
  <si>
    <t>2014-08-04</t>
  </si>
  <si>
    <t>A073</t>
  </si>
  <si>
    <t>2021-09-04</t>
  </si>
  <si>
    <t>2015-09-28</t>
  </si>
  <si>
    <t>A146</t>
  </si>
  <si>
    <t>2021-07-16</t>
  </si>
  <si>
    <t>2013-03-30</t>
  </si>
  <si>
    <t>A069</t>
  </si>
  <si>
    <t>2022-02-18</t>
  </si>
  <si>
    <t>2014-02-12</t>
  </si>
  <si>
    <t>A058</t>
  </si>
  <si>
    <t>2021-12-19</t>
  </si>
  <si>
    <t>2013-12-02</t>
  </si>
  <si>
    <t>A171</t>
  </si>
  <si>
    <t>2021-01-06</t>
  </si>
  <si>
    <t>2011-01-24</t>
  </si>
  <si>
    <t>A062</t>
  </si>
  <si>
    <t>2012-01-27</t>
  </si>
  <si>
    <t>A127</t>
  </si>
  <si>
    <t>2014-02-21</t>
  </si>
  <si>
    <t>A002</t>
  </si>
  <si>
    <t>2021-03-02</t>
  </si>
  <si>
    <t>2011-01-03</t>
  </si>
  <si>
    <t>A015</t>
  </si>
  <si>
    <t>2022-04-08</t>
  </si>
  <si>
    <t>A034</t>
  </si>
  <si>
    <t>2022-04-11</t>
  </si>
  <si>
    <t>2013-08-13</t>
  </si>
  <si>
    <t>A084</t>
  </si>
  <si>
    <t>2021-06-26</t>
  </si>
  <si>
    <t>2013-11-25</t>
  </si>
  <si>
    <t>A017</t>
  </si>
  <si>
    <t>2013-04-23</t>
  </si>
  <si>
    <t>A177</t>
  </si>
  <si>
    <t>2022-04-30</t>
  </si>
  <si>
    <t>2012-11-01</t>
  </si>
  <si>
    <t>A141</t>
  </si>
  <si>
    <t>2021-07-18</t>
  </si>
  <si>
    <t>2011-02-21</t>
  </si>
  <si>
    <t>A020</t>
  </si>
  <si>
    <t>2021-02-04</t>
  </si>
  <si>
    <t>2014-03-28</t>
  </si>
  <si>
    <t>A100</t>
  </si>
  <si>
    <t>2022-05-09</t>
  </si>
  <si>
    <t>A185</t>
  </si>
  <si>
    <t>2022-01-16</t>
  </si>
  <si>
    <t>2013-03-31</t>
  </si>
  <si>
    <t>A149</t>
  </si>
  <si>
    <t>2021-05-02</t>
  </si>
  <si>
    <t>2012-03-17</t>
  </si>
  <si>
    <t>A088</t>
  </si>
  <si>
    <t>2021-10-28</t>
  </si>
  <si>
    <t>2013-06-29</t>
  </si>
  <si>
    <t>A129</t>
  </si>
  <si>
    <t>2022-01-06</t>
  </si>
  <si>
    <t>2013-05-15</t>
  </si>
  <si>
    <t>A063</t>
  </si>
  <si>
    <t>2022-05-25</t>
  </si>
  <si>
    <t>2013-05-07</t>
  </si>
  <si>
    <t>A182</t>
  </si>
  <si>
    <t>2020-11-23</t>
  </si>
  <si>
    <t>A120</t>
  </si>
  <si>
    <t>2022-02-17</t>
  </si>
  <si>
    <t>2012-02-22</t>
  </si>
  <si>
    <t>A079</t>
  </si>
  <si>
    <t>2020-11-05</t>
  </si>
  <si>
    <t>2011-04-25</t>
  </si>
  <si>
    <t>A175</t>
  </si>
  <si>
    <t>2014-05-29</t>
  </si>
  <si>
    <t>A027</t>
  </si>
  <si>
    <t>2021-11-22</t>
  </si>
  <si>
    <t>2013-05-19</t>
  </si>
  <si>
    <t>A158</t>
  </si>
  <si>
    <t>2021-03-26</t>
  </si>
  <si>
    <t>2013-11-26</t>
  </si>
  <si>
    <t>A104</t>
  </si>
  <si>
    <t>2021-03-28</t>
  </si>
  <si>
    <t>2015-10-22</t>
  </si>
  <si>
    <t>A174</t>
  </si>
  <si>
    <t>2022-05-22</t>
  </si>
  <si>
    <t>2015-01-28</t>
  </si>
  <si>
    <t>A113</t>
  </si>
  <si>
    <t>2022-05-08</t>
  </si>
  <si>
    <t>2015-02-25</t>
  </si>
  <si>
    <t>A128</t>
  </si>
  <si>
    <t>2021-09-07</t>
  </si>
  <si>
    <t>2012-10-23</t>
  </si>
  <si>
    <t>A155</t>
  </si>
  <si>
    <t>2020-12-10</t>
  </si>
  <si>
    <t>2014-02-28</t>
  </si>
  <si>
    <t>A061</t>
  </si>
  <si>
    <t>2021-07-23</t>
  </si>
  <si>
    <t>A037</t>
  </si>
  <si>
    <t>2022-01-01</t>
  </si>
  <si>
    <t>2012-07-13</t>
  </si>
  <si>
    <t>A081</t>
  </si>
  <si>
    <t>2021-11-24</t>
  </si>
  <si>
    <t>2013-06-21</t>
  </si>
  <si>
    <t>A115</t>
  </si>
  <si>
    <t>2021-06-01</t>
  </si>
  <si>
    <t>2015-02-16</t>
  </si>
  <si>
    <t>A132</t>
  </si>
  <si>
    <t>2021-06-12</t>
  </si>
  <si>
    <t>2014-09-09</t>
  </si>
  <si>
    <t>A066</t>
  </si>
  <si>
    <t>2021-04-21</t>
  </si>
  <si>
    <t>2013-03-04</t>
  </si>
  <si>
    <t>A167</t>
  </si>
  <si>
    <t>2021-09-28</t>
  </si>
  <si>
    <t>2011-11-20</t>
  </si>
  <si>
    <t>A111</t>
  </si>
  <si>
    <t>2013-10-02</t>
  </si>
  <si>
    <t>A123</t>
  </si>
  <si>
    <t>2013-10-26</t>
  </si>
  <si>
    <t>A068</t>
  </si>
  <si>
    <t>2021-12-27</t>
  </si>
  <si>
    <t>2014-07-01</t>
  </si>
  <si>
    <t>A119</t>
  </si>
  <si>
    <t>2022-04-04</t>
  </si>
  <si>
    <t>2013-10-03</t>
  </si>
  <si>
    <t>A091</t>
  </si>
  <si>
    <t>2013-05-23</t>
  </si>
  <si>
    <t>A144</t>
  </si>
  <si>
    <t>2011-07-21</t>
  </si>
  <si>
    <t>A163</t>
  </si>
  <si>
    <t>2013-12-11</t>
  </si>
  <si>
    <t>A083</t>
  </si>
  <si>
    <t>2021-07-10</t>
  </si>
  <si>
    <t>2012-12-04</t>
  </si>
  <si>
    <t>A160</t>
  </si>
  <si>
    <t>2021-08-31</t>
  </si>
  <si>
    <t>2012-12-07</t>
  </si>
  <si>
    <t>A035</t>
  </si>
  <si>
    <t>2020-12-01</t>
  </si>
  <si>
    <t>2015-11-29</t>
  </si>
  <si>
    <t>A101</t>
  </si>
  <si>
    <t>2013-02-03</t>
  </si>
  <si>
    <t>A064</t>
  </si>
  <si>
    <t>2022-02-02</t>
  </si>
  <si>
    <t>2011-11-08</t>
  </si>
  <si>
    <t>A173</t>
  </si>
  <si>
    <t>2021-08-01</t>
  </si>
  <si>
    <t>2012-08-16</t>
  </si>
  <si>
    <t>A186</t>
  </si>
  <si>
    <t>2021-10-07</t>
  </si>
  <si>
    <t>2014-05-08</t>
  </si>
  <si>
    <t>A135</t>
  </si>
  <si>
    <t>2021-02-17</t>
  </si>
  <si>
    <t>2011-09-02</t>
  </si>
  <si>
    <t>A075</t>
  </si>
  <si>
    <t>2021-12-23</t>
  </si>
  <si>
    <t>2015-05-28</t>
  </si>
  <si>
    <t>A165</t>
  </si>
  <si>
    <t>2011-01-22</t>
  </si>
  <si>
    <t>A116</t>
  </si>
  <si>
    <t>2021-06-23</t>
  </si>
  <si>
    <t>2014-05-06</t>
  </si>
  <si>
    <t>A059</t>
  </si>
  <si>
    <t>2021-10-23</t>
  </si>
  <si>
    <t>2015-05-22</t>
  </si>
  <si>
    <t>A194</t>
  </si>
  <si>
    <t>2020-11-28</t>
  </si>
  <si>
    <t>2013-09-09</t>
  </si>
  <si>
    <t>A114</t>
  </si>
  <si>
    <t>2021-10-17</t>
  </si>
  <si>
    <t>2012-11-03</t>
  </si>
  <si>
    <t>A147</t>
  </si>
  <si>
    <t>2022-01-29</t>
  </si>
  <si>
    <t>2014-12-31</t>
  </si>
  <si>
    <t>A131</t>
  </si>
  <si>
    <t>2022-02-28</t>
  </si>
  <si>
    <t>A078</t>
  </si>
  <si>
    <t>2021-07-19</t>
  </si>
  <si>
    <t>2013-08-25</t>
  </si>
  <si>
    <t>A001</t>
  </si>
  <si>
    <t>2022-01-25</t>
  </si>
  <si>
    <t>2011-03-10</t>
  </si>
  <si>
    <t xml:space="preserve"> </t>
  </si>
  <si>
    <t>ID</t>
  </si>
  <si>
    <t>Subject ID</t>
  </si>
  <si>
    <t>Study site</t>
  </si>
  <si>
    <t>Consent</t>
  </si>
  <si>
    <t>Date consent</t>
  </si>
  <si>
    <t>Treatment</t>
  </si>
  <si>
    <t>Sex</t>
  </si>
  <si>
    <t>Age (y)</t>
  </si>
  <si>
    <t>Height (m)</t>
  </si>
  <si>
    <t>Weight (kg)</t>
  </si>
  <si>
    <t>Units alcohol (w)</t>
  </si>
  <si>
    <t>Smoking</t>
  </si>
  <si>
    <t>First diagnosis</t>
  </si>
  <si>
    <t>ECOG status</t>
  </si>
  <si>
    <t>Menopausal status</t>
  </si>
  <si>
    <t>Size tumor (cm)</t>
  </si>
  <si>
    <t>T-stage</t>
  </si>
  <si>
    <t>N-stage</t>
  </si>
  <si>
    <t>M-stage</t>
  </si>
  <si>
    <t>PR</t>
  </si>
  <si>
    <t>ER</t>
  </si>
  <si>
    <t>HER2</t>
  </si>
  <si>
    <t>Previous surgery</t>
  </si>
  <si>
    <t>Previous chemotherapy</t>
  </si>
  <si>
    <t>Duration surgery (h)</t>
  </si>
  <si>
    <t>Postoperative complications</t>
  </si>
  <si>
    <t>Disease status</t>
  </si>
  <si>
    <t>Weight 12 m (kg)</t>
  </si>
  <si>
    <t>Inclusion</t>
  </si>
  <si>
    <t>Exclusion</t>
  </si>
  <si>
    <t>weight 12 (kg) KALK</t>
  </si>
  <si>
    <t>Versjonsnummer</t>
  </si>
  <si>
    <t>Cigarettes per day (approx)</t>
  </si>
  <si>
    <t>Date of surgery</t>
  </si>
  <si>
    <t>Time to recurrence (d)</t>
  </si>
  <si>
    <t>Date of 12 month follow up visit</t>
  </si>
  <si>
    <t>Date recurrence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</si>
</sst>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1"/>
  <sheetViews>
    <sheetView tabSelected="1" topLeftCell="T1" workbookViewId="0">
      <selection activeCell="AJ1" sqref="AJ1:AJ1048576"/>
    </sheetView>
  </sheetViews>
  <sheetFormatPr baseColWidth="10" defaultColWidth="8.83203125" defaultRowHeight="15" x14ac:dyDescent="0.2"/>
  <cols>
    <col min="12" max="12" width="13.83203125" customWidth="1"/>
    <col min="33" max="34" width="17.1640625" customWidth="1"/>
    <col min="35" max="35" width="15.5" customWidth="1"/>
    <col min="36" max="36" width="17.83203125" customWidth="1"/>
    <col min="37" max="37" width="21.83203125" customWidth="1"/>
  </cols>
  <sheetData>
    <row r="1" spans="1:37" x14ac:dyDescent="0.2">
      <c r="A1" s="1" t="s">
        <v>598</v>
      </c>
      <c r="B1" s="1" t="s">
        <v>599</v>
      </c>
      <c r="C1" s="1" t="s">
        <v>600</v>
      </c>
      <c r="D1" s="1" t="s">
        <v>601</v>
      </c>
      <c r="E1" s="1" t="s">
        <v>602</v>
      </c>
      <c r="F1" s="1" t="s">
        <v>603</v>
      </c>
      <c r="G1" s="1" t="s">
        <v>604</v>
      </c>
      <c r="H1" s="1" t="s">
        <v>605</v>
      </c>
      <c r="I1" s="1" t="s">
        <v>606</v>
      </c>
      <c r="J1" s="1" t="s">
        <v>607</v>
      </c>
      <c r="K1" s="1" t="s">
        <v>608</v>
      </c>
      <c r="L1" s="1" t="s">
        <v>609</v>
      </c>
      <c r="M1" s="1" t="s">
        <v>630</v>
      </c>
      <c r="N1" s="1" t="s">
        <v>610</v>
      </c>
      <c r="O1" s="1" t="s">
        <v>611</v>
      </c>
      <c r="P1" s="1" t="s">
        <v>612</v>
      </c>
      <c r="Q1" s="1" t="s">
        <v>613</v>
      </c>
      <c r="R1" s="1" t="s">
        <v>614</v>
      </c>
      <c r="S1" s="1" t="s">
        <v>615</v>
      </c>
      <c r="T1" s="1" t="s">
        <v>616</v>
      </c>
      <c r="U1" s="1" t="s">
        <v>617</v>
      </c>
      <c r="V1" s="1" t="s">
        <v>618</v>
      </c>
      <c r="W1" s="1" t="s">
        <v>619</v>
      </c>
      <c r="X1" s="1" t="s">
        <v>620</v>
      </c>
      <c r="Y1" s="1" t="s">
        <v>621</v>
      </c>
      <c r="Z1" s="1" t="s">
        <v>622</v>
      </c>
      <c r="AA1" s="1" t="s">
        <v>623</v>
      </c>
      <c r="AB1" s="1" t="s">
        <v>625</v>
      </c>
      <c r="AC1" s="1" t="s">
        <v>626</v>
      </c>
      <c r="AD1" s="1" t="s">
        <v>627</v>
      </c>
      <c r="AE1" s="1" t="s">
        <v>628</v>
      </c>
      <c r="AF1" s="1" t="s">
        <v>629</v>
      </c>
      <c r="AG1" s="1" t="s">
        <v>631</v>
      </c>
      <c r="AH1" s="1" t="s">
        <v>633</v>
      </c>
      <c r="AI1" s="1" t="s">
        <v>624</v>
      </c>
      <c r="AJ1" s="1" t="s">
        <v>634</v>
      </c>
      <c r="AK1" s="3" t="s">
        <v>632</v>
      </c>
    </row>
    <row r="2" spans="1:37" x14ac:dyDescent="0.2">
      <c r="A2" t="s">
        <v>0</v>
      </c>
      <c r="B2">
        <v>0</v>
      </c>
      <c r="C2" t="s">
        <v>1</v>
      </c>
      <c r="D2" t="s">
        <v>2</v>
      </c>
      <c r="E2" t="s">
        <v>3</v>
      </c>
      <c r="F2" t="s">
        <v>4</v>
      </c>
      <c r="G2">
        <v>2</v>
      </c>
      <c r="H2">
        <v>66</v>
      </c>
      <c r="I2">
        <v>1.69</v>
      </c>
      <c r="J2">
        <v>67</v>
      </c>
      <c r="K2">
        <v>5</v>
      </c>
      <c r="L2" t="s">
        <v>5</v>
      </c>
      <c r="N2" t="s">
        <v>6</v>
      </c>
      <c r="O2">
        <v>0</v>
      </c>
      <c r="Q2">
        <v>6</v>
      </c>
      <c r="R2" t="s">
        <v>7</v>
      </c>
      <c r="S2" t="s">
        <v>8</v>
      </c>
      <c r="T2" t="s">
        <v>9</v>
      </c>
      <c r="U2" t="s">
        <v>10</v>
      </c>
      <c r="V2" t="s">
        <v>10</v>
      </c>
      <c r="W2" t="s">
        <v>10</v>
      </c>
      <c r="X2" t="s">
        <v>11</v>
      </c>
      <c r="Y2" t="s">
        <v>2</v>
      </c>
      <c r="Z2">
        <v>1.1499999999999999</v>
      </c>
      <c r="AA2" t="s">
        <v>2</v>
      </c>
      <c r="AB2">
        <v>62</v>
      </c>
      <c r="AC2" t="s">
        <v>2</v>
      </c>
      <c r="AD2" t="s">
        <v>11</v>
      </c>
      <c r="AE2">
        <v>1</v>
      </c>
      <c r="AG2" s="2">
        <v>44687</v>
      </c>
      <c r="AH2" s="2">
        <v>45052</v>
      </c>
      <c r="AI2" t="s">
        <v>12</v>
      </c>
    </row>
    <row r="3" spans="1:37" x14ac:dyDescent="0.2">
      <c r="A3" t="s">
        <v>13</v>
      </c>
      <c r="B3">
        <v>1</v>
      </c>
      <c r="C3" t="s">
        <v>14</v>
      </c>
      <c r="D3" t="s">
        <v>2</v>
      </c>
      <c r="E3" t="s">
        <v>15</v>
      </c>
      <c r="F3" t="s">
        <v>4</v>
      </c>
      <c r="G3">
        <v>2</v>
      </c>
      <c r="H3">
        <v>61</v>
      </c>
      <c r="I3">
        <v>1.77</v>
      </c>
      <c r="J3">
        <v>61</v>
      </c>
      <c r="K3">
        <v>7</v>
      </c>
      <c r="L3" t="s">
        <v>5</v>
      </c>
      <c r="N3" t="s">
        <v>16</v>
      </c>
      <c r="O3">
        <v>0</v>
      </c>
      <c r="Q3">
        <v>7.6</v>
      </c>
      <c r="R3" t="s">
        <v>17</v>
      </c>
      <c r="S3" t="s">
        <v>18</v>
      </c>
      <c r="T3" t="s">
        <v>9</v>
      </c>
      <c r="U3" t="s">
        <v>10</v>
      </c>
      <c r="V3" t="s">
        <v>10</v>
      </c>
      <c r="W3" t="s">
        <v>10</v>
      </c>
      <c r="X3" t="s">
        <v>11</v>
      </c>
      <c r="Y3" t="s">
        <v>2</v>
      </c>
      <c r="Z3">
        <v>1.1499999999999999</v>
      </c>
      <c r="AA3" t="s">
        <v>2</v>
      </c>
      <c r="AB3">
        <v>69</v>
      </c>
      <c r="AC3" t="s">
        <v>2</v>
      </c>
      <c r="AD3" t="s">
        <v>11</v>
      </c>
      <c r="AE3">
        <v>1</v>
      </c>
      <c r="AG3" s="2">
        <v>44306</v>
      </c>
      <c r="AH3" s="2">
        <v>44671</v>
      </c>
      <c r="AI3" t="s">
        <v>12</v>
      </c>
    </row>
    <row r="4" spans="1:37" x14ac:dyDescent="0.2">
      <c r="A4" t="s">
        <v>19</v>
      </c>
      <c r="B4">
        <v>8</v>
      </c>
      <c r="C4" t="s">
        <v>20</v>
      </c>
      <c r="D4" t="s">
        <v>2</v>
      </c>
      <c r="E4" t="s">
        <v>21</v>
      </c>
      <c r="F4" t="s">
        <v>4</v>
      </c>
      <c r="G4">
        <v>1</v>
      </c>
      <c r="H4">
        <v>55</v>
      </c>
      <c r="I4">
        <v>1.68</v>
      </c>
      <c r="J4">
        <v>60</v>
      </c>
      <c r="K4">
        <v>1</v>
      </c>
      <c r="L4" t="s">
        <v>5</v>
      </c>
      <c r="N4" t="s">
        <v>22</v>
      </c>
      <c r="O4">
        <v>1</v>
      </c>
      <c r="P4" t="s">
        <v>23</v>
      </c>
      <c r="Q4">
        <v>9.1999999999999993</v>
      </c>
      <c r="R4" t="s">
        <v>24</v>
      </c>
      <c r="S4" t="s">
        <v>25</v>
      </c>
      <c r="T4" t="s">
        <v>26</v>
      </c>
      <c r="U4" t="s">
        <v>27</v>
      </c>
      <c r="V4" t="s">
        <v>10</v>
      </c>
      <c r="W4" t="s">
        <v>10</v>
      </c>
      <c r="X4" t="s">
        <v>2</v>
      </c>
      <c r="Y4" t="s">
        <v>11</v>
      </c>
      <c r="Z4">
        <v>1.1100000000000001</v>
      </c>
      <c r="AA4" t="s">
        <v>2</v>
      </c>
      <c r="AB4">
        <v>61</v>
      </c>
      <c r="AC4" t="s">
        <v>2</v>
      </c>
      <c r="AD4" t="s">
        <v>11</v>
      </c>
      <c r="AE4">
        <v>1</v>
      </c>
      <c r="AG4" s="2">
        <v>44561</v>
      </c>
      <c r="AH4" s="2">
        <v>44926</v>
      </c>
      <c r="AI4" t="s">
        <v>28</v>
      </c>
      <c r="AJ4" s="2">
        <v>44828</v>
      </c>
      <c r="AK4">
        <f>AJ4-AG4</f>
        <v>267</v>
      </c>
    </row>
    <row r="5" spans="1:37" x14ac:dyDescent="0.2">
      <c r="A5" t="s">
        <v>29</v>
      </c>
      <c r="B5">
        <v>9</v>
      </c>
      <c r="C5" t="s">
        <v>14</v>
      </c>
      <c r="D5" t="s">
        <v>2</v>
      </c>
      <c r="E5" t="s">
        <v>30</v>
      </c>
      <c r="F5" t="s">
        <v>31</v>
      </c>
      <c r="G5">
        <v>1</v>
      </c>
      <c r="H5">
        <v>74</v>
      </c>
      <c r="I5">
        <v>1.59</v>
      </c>
      <c r="J5">
        <v>59</v>
      </c>
      <c r="K5">
        <v>1</v>
      </c>
      <c r="L5" t="s">
        <v>5</v>
      </c>
      <c r="N5" t="s">
        <v>32</v>
      </c>
      <c r="O5">
        <v>0</v>
      </c>
      <c r="P5" t="s">
        <v>23</v>
      </c>
      <c r="Q5">
        <v>5.3</v>
      </c>
      <c r="R5" t="s">
        <v>33</v>
      </c>
      <c r="S5" t="s">
        <v>25</v>
      </c>
      <c r="T5" t="s">
        <v>26</v>
      </c>
      <c r="U5" t="s">
        <v>27</v>
      </c>
      <c r="V5" t="s">
        <v>27</v>
      </c>
      <c r="W5" t="s">
        <v>27</v>
      </c>
      <c r="X5" t="s">
        <v>11</v>
      </c>
      <c r="Y5" t="s">
        <v>11</v>
      </c>
      <c r="Z5">
        <v>2.02</v>
      </c>
      <c r="AA5" t="s">
        <v>2</v>
      </c>
      <c r="AB5">
        <v>58</v>
      </c>
      <c r="AC5" t="s">
        <v>2</v>
      </c>
      <c r="AD5" t="s">
        <v>11</v>
      </c>
      <c r="AE5">
        <v>1</v>
      </c>
      <c r="AG5" s="2">
        <v>44477</v>
      </c>
      <c r="AH5" s="2">
        <v>44842</v>
      </c>
      <c r="AI5" t="s">
        <v>28</v>
      </c>
      <c r="AJ5" s="2">
        <v>44642</v>
      </c>
      <c r="AK5">
        <f>AJ5-AG5</f>
        <v>165</v>
      </c>
    </row>
    <row r="6" spans="1:37" x14ac:dyDescent="0.2">
      <c r="A6" t="s">
        <v>34</v>
      </c>
      <c r="B6">
        <v>10</v>
      </c>
      <c r="C6" t="s">
        <v>14</v>
      </c>
      <c r="D6" t="s">
        <v>2</v>
      </c>
      <c r="E6" t="s">
        <v>35</v>
      </c>
      <c r="F6" t="s">
        <v>31</v>
      </c>
      <c r="G6">
        <v>2</v>
      </c>
      <c r="H6">
        <v>59</v>
      </c>
      <c r="I6">
        <v>1.61</v>
      </c>
      <c r="J6">
        <v>60</v>
      </c>
      <c r="K6">
        <v>6</v>
      </c>
      <c r="L6" t="s">
        <v>5</v>
      </c>
      <c r="N6" t="s">
        <v>36</v>
      </c>
      <c r="O6">
        <v>0</v>
      </c>
      <c r="Q6">
        <v>7.2</v>
      </c>
      <c r="R6" t="s">
        <v>33</v>
      </c>
      <c r="S6" t="s">
        <v>25</v>
      </c>
      <c r="T6" t="s">
        <v>26</v>
      </c>
      <c r="U6" t="s">
        <v>27</v>
      </c>
      <c r="V6" t="s">
        <v>27</v>
      </c>
      <c r="W6" t="s">
        <v>27</v>
      </c>
      <c r="X6" t="s">
        <v>2</v>
      </c>
      <c r="Y6" t="s">
        <v>2</v>
      </c>
      <c r="Z6">
        <v>2.19</v>
      </c>
      <c r="AA6" t="s">
        <v>11</v>
      </c>
      <c r="AB6">
        <v>60</v>
      </c>
      <c r="AC6" t="s">
        <v>2</v>
      </c>
      <c r="AD6" t="s">
        <v>11</v>
      </c>
      <c r="AE6">
        <v>1</v>
      </c>
      <c r="AG6" s="2">
        <v>44515</v>
      </c>
      <c r="AH6" s="2">
        <v>44880</v>
      </c>
      <c r="AI6" t="s">
        <v>12</v>
      </c>
    </row>
    <row r="7" spans="1:37" x14ac:dyDescent="0.2">
      <c r="A7" t="s">
        <v>37</v>
      </c>
      <c r="B7">
        <v>11</v>
      </c>
      <c r="C7" t="s">
        <v>20</v>
      </c>
      <c r="D7" t="s">
        <v>2</v>
      </c>
      <c r="E7" t="s">
        <v>38</v>
      </c>
      <c r="F7" t="s">
        <v>4</v>
      </c>
      <c r="G7">
        <v>2</v>
      </c>
      <c r="H7">
        <v>44</v>
      </c>
      <c r="I7">
        <v>1.65</v>
      </c>
      <c r="J7">
        <v>62</v>
      </c>
      <c r="K7">
        <v>6</v>
      </c>
      <c r="L7" t="s">
        <v>5</v>
      </c>
      <c r="N7" t="s">
        <v>39</v>
      </c>
      <c r="O7">
        <v>2</v>
      </c>
      <c r="Q7">
        <v>5.5</v>
      </c>
      <c r="R7" t="s">
        <v>24</v>
      </c>
      <c r="S7" t="s">
        <v>25</v>
      </c>
      <c r="T7" t="s">
        <v>26</v>
      </c>
      <c r="U7" t="s">
        <v>27</v>
      </c>
      <c r="V7" t="s">
        <v>27</v>
      </c>
      <c r="W7" t="s">
        <v>10</v>
      </c>
      <c r="X7" t="s">
        <v>2</v>
      </c>
      <c r="Y7" t="s">
        <v>2</v>
      </c>
      <c r="Z7">
        <v>1.68</v>
      </c>
      <c r="AA7" t="s">
        <v>11</v>
      </c>
      <c r="AB7">
        <v>61</v>
      </c>
      <c r="AC7" t="s">
        <v>2</v>
      </c>
      <c r="AD7" t="s">
        <v>11</v>
      </c>
      <c r="AE7">
        <v>1</v>
      </c>
      <c r="AG7" s="2">
        <v>44678</v>
      </c>
      <c r="AH7" s="2">
        <v>45043</v>
      </c>
      <c r="AI7" t="s">
        <v>12</v>
      </c>
    </row>
    <row r="8" spans="1:37" x14ac:dyDescent="0.2">
      <c r="A8" t="s">
        <v>40</v>
      </c>
      <c r="B8">
        <v>12</v>
      </c>
      <c r="C8" t="s">
        <v>20</v>
      </c>
      <c r="D8" t="s">
        <v>2</v>
      </c>
      <c r="E8" t="s">
        <v>41</v>
      </c>
      <c r="F8" t="s">
        <v>4</v>
      </c>
      <c r="G8">
        <v>1</v>
      </c>
      <c r="H8">
        <v>49</v>
      </c>
      <c r="I8">
        <v>1.55</v>
      </c>
      <c r="J8">
        <v>70</v>
      </c>
      <c r="K8">
        <v>2</v>
      </c>
      <c r="L8" t="s">
        <v>5</v>
      </c>
      <c r="N8" t="s">
        <v>42</v>
      </c>
      <c r="O8">
        <v>2</v>
      </c>
      <c r="P8" t="s">
        <v>23</v>
      </c>
      <c r="Q8">
        <v>5.3</v>
      </c>
      <c r="R8" t="s">
        <v>7</v>
      </c>
      <c r="S8" t="s">
        <v>18</v>
      </c>
      <c r="T8" t="s">
        <v>9</v>
      </c>
      <c r="U8" t="s">
        <v>10</v>
      </c>
      <c r="V8" t="s">
        <v>10</v>
      </c>
      <c r="W8" t="s">
        <v>10</v>
      </c>
      <c r="X8" t="s">
        <v>2</v>
      </c>
      <c r="Y8" t="s">
        <v>2</v>
      </c>
      <c r="Z8">
        <v>0.66</v>
      </c>
      <c r="AA8" t="s">
        <v>11</v>
      </c>
      <c r="AB8">
        <v>61</v>
      </c>
      <c r="AC8" t="s">
        <v>2</v>
      </c>
      <c r="AD8" t="s">
        <v>11</v>
      </c>
      <c r="AE8">
        <v>1</v>
      </c>
      <c r="AG8" s="2">
        <v>44330</v>
      </c>
      <c r="AH8" s="2">
        <v>44695</v>
      </c>
      <c r="AI8" t="s">
        <v>28</v>
      </c>
      <c r="AJ8" s="2">
        <v>44682</v>
      </c>
      <c r="AK8">
        <f>AJ8-AG8</f>
        <v>352</v>
      </c>
    </row>
    <row r="9" spans="1:37" x14ac:dyDescent="0.2">
      <c r="A9" t="s">
        <v>43</v>
      </c>
      <c r="B9">
        <v>13</v>
      </c>
      <c r="C9" t="s">
        <v>1</v>
      </c>
      <c r="D9" t="s">
        <v>2</v>
      </c>
      <c r="E9" t="s">
        <v>21</v>
      </c>
      <c r="F9" t="s">
        <v>4</v>
      </c>
      <c r="G9">
        <v>1</v>
      </c>
      <c r="H9">
        <v>57</v>
      </c>
      <c r="I9">
        <v>1.68</v>
      </c>
      <c r="J9">
        <v>55</v>
      </c>
      <c r="K9">
        <v>1</v>
      </c>
      <c r="L9" t="s">
        <v>5</v>
      </c>
      <c r="N9" t="s">
        <v>44</v>
      </c>
      <c r="O9">
        <v>1</v>
      </c>
      <c r="P9" t="s">
        <v>23</v>
      </c>
      <c r="Q9">
        <v>8.4</v>
      </c>
      <c r="R9" t="s">
        <v>33</v>
      </c>
      <c r="S9" t="s">
        <v>25</v>
      </c>
      <c r="T9" t="s">
        <v>26</v>
      </c>
      <c r="U9" t="s">
        <v>27</v>
      </c>
      <c r="V9" t="s">
        <v>27</v>
      </c>
      <c r="W9" t="s">
        <v>10</v>
      </c>
      <c r="X9" t="s">
        <v>2</v>
      </c>
      <c r="Y9" t="s">
        <v>2</v>
      </c>
      <c r="Z9">
        <v>1.38</v>
      </c>
      <c r="AA9" t="s">
        <v>11</v>
      </c>
      <c r="AB9">
        <v>66</v>
      </c>
      <c r="AC9" t="s">
        <v>2</v>
      </c>
      <c r="AD9" t="s">
        <v>11</v>
      </c>
      <c r="AE9">
        <v>1</v>
      </c>
      <c r="AG9" s="2">
        <v>44561</v>
      </c>
      <c r="AH9" s="2">
        <v>44926</v>
      </c>
      <c r="AI9" t="s">
        <v>28</v>
      </c>
      <c r="AJ9" s="2">
        <v>44855</v>
      </c>
      <c r="AK9">
        <f t="shared" ref="AK9:AK10" si="0">AJ9-AG9</f>
        <v>294</v>
      </c>
    </row>
    <row r="10" spans="1:37" x14ac:dyDescent="0.2">
      <c r="A10" t="s">
        <v>45</v>
      </c>
      <c r="B10">
        <v>14</v>
      </c>
      <c r="C10" t="s">
        <v>20</v>
      </c>
      <c r="D10" t="s">
        <v>2</v>
      </c>
      <c r="E10" t="s">
        <v>46</v>
      </c>
      <c r="F10" t="s">
        <v>4</v>
      </c>
      <c r="G10">
        <v>1</v>
      </c>
      <c r="H10">
        <v>77</v>
      </c>
      <c r="I10">
        <v>1.6</v>
      </c>
      <c r="J10">
        <v>60</v>
      </c>
      <c r="K10">
        <v>7</v>
      </c>
      <c r="L10" t="s">
        <v>5</v>
      </c>
      <c r="N10" t="s">
        <v>47</v>
      </c>
      <c r="O10">
        <v>0</v>
      </c>
      <c r="P10" t="s">
        <v>23</v>
      </c>
      <c r="Q10">
        <v>5.0999999999999996</v>
      </c>
      <c r="R10" t="s">
        <v>33</v>
      </c>
      <c r="S10" t="s">
        <v>25</v>
      </c>
      <c r="T10" t="s">
        <v>26</v>
      </c>
      <c r="U10" t="s">
        <v>27</v>
      </c>
      <c r="V10" t="s">
        <v>27</v>
      </c>
      <c r="W10" t="s">
        <v>27</v>
      </c>
      <c r="X10" t="s">
        <v>11</v>
      </c>
      <c r="Y10" t="s">
        <v>2</v>
      </c>
      <c r="Z10">
        <v>1.39</v>
      </c>
      <c r="AA10" t="s">
        <v>2</v>
      </c>
      <c r="AB10">
        <v>56</v>
      </c>
      <c r="AC10" t="s">
        <v>2</v>
      </c>
      <c r="AD10" t="s">
        <v>11</v>
      </c>
      <c r="AE10">
        <v>1</v>
      </c>
      <c r="AG10" s="2">
        <v>44575</v>
      </c>
      <c r="AH10" s="2">
        <v>44940</v>
      </c>
      <c r="AI10" t="s">
        <v>28</v>
      </c>
      <c r="AJ10" s="2">
        <v>44865</v>
      </c>
      <c r="AK10">
        <f t="shared" si="0"/>
        <v>290</v>
      </c>
    </row>
    <row r="11" spans="1:37" x14ac:dyDescent="0.2">
      <c r="A11" t="s">
        <v>48</v>
      </c>
      <c r="B11">
        <v>15</v>
      </c>
      <c r="C11" t="s">
        <v>20</v>
      </c>
      <c r="D11" t="s">
        <v>2</v>
      </c>
      <c r="E11" t="s">
        <v>49</v>
      </c>
      <c r="F11" t="s">
        <v>31</v>
      </c>
      <c r="G11">
        <v>2</v>
      </c>
      <c r="H11">
        <v>48</v>
      </c>
      <c r="I11">
        <v>1.58</v>
      </c>
      <c r="J11">
        <v>63</v>
      </c>
      <c r="K11">
        <v>4</v>
      </c>
      <c r="L11" t="s">
        <v>5</v>
      </c>
      <c r="N11" t="s">
        <v>50</v>
      </c>
      <c r="O11">
        <v>0</v>
      </c>
      <c r="Q11">
        <v>6.7</v>
      </c>
      <c r="R11" t="s">
        <v>7</v>
      </c>
      <c r="S11" t="s">
        <v>18</v>
      </c>
      <c r="T11" t="s">
        <v>9</v>
      </c>
      <c r="U11" t="s">
        <v>10</v>
      </c>
      <c r="V11" t="s">
        <v>10</v>
      </c>
      <c r="W11" t="s">
        <v>10</v>
      </c>
      <c r="X11" t="s">
        <v>11</v>
      </c>
      <c r="Y11" t="s">
        <v>2</v>
      </c>
      <c r="Z11">
        <v>1.99</v>
      </c>
      <c r="AA11" t="s">
        <v>11</v>
      </c>
      <c r="AB11">
        <v>60</v>
      </c>
      <c r="AC11" t="s">
        <v>2</v>
      </c>
      <c r="AD11" t="s">
        <v>11</v>
      </c>
      <c r="AE11">
        <v>1</v>
      </c>
      <c r="AG11" s="2">
        <v>44492</v>
      </c>
      <c r="AH11" s="2">
        <v>44857</v>
      </c>
      <c r="AI11" t="s">
        <v>12</v>
      </c>
    </row>
    <row r="12" spans="1:37" x14ac:dyDescent="0.2">
      <c r="A12" t="s">
        <v>51</v>
      </c>
      <c r="B12">
        <v>16</v>
      </c>
      <c r="C12" t="s">
        <v>52</v>
      </c>
      <c r="D12" t="s">
        <v>2</v>
      </c>
      <c r="E12" t="s">
        <v>53</v>
      </c>
      <c r="F12" t="s">
        <v>31</v>
      </c>
      <c r="G12">
        <v>2</v>
      </c>
      <c r="H12">
        <v>58</v>
      </c>
      <c r="I12">
        <v>1.74</v>
      </c>
      <c r="J12">
        <v>58</v>
      </c>
      <c r="K12">
        <v>7</v>
      </c>
      <c r="L12" t="s">
        <v>5</v>
      </c>
      <c r="N12" t="s">
        <v>54</v>
      </c>
      <c r="O12">
        <v>0</v>
      </c>
      <c r="Q12">
        <v>5.2</v>
      </c>
      <c r="R12" t="s">
        <v>33</v>
      </c>
      <c r="S12" t="s">
        <v>25</v>
      </c>
      <c r="T12" t="s">
        <v>26</v>
      </c>
      <c r="U12" t="s">
        <v>27</v>
      </c>
      <c r="V12" t="s">
        <v>27</v>
      </c>
      <c r="W12" t="s">
        <v>10</v>
      </c>
      <c r="X12" t="s">
        <v>11</v>
      </c>
      <c r="Y12" t="s">
        <v>2</v>
      </c>
      <c r="Z12">
        <v>1.97</v>
      </c>
      <c r="AA12" t="s">
        <v>11</v>
      </c>
      <c r="AB12">
        <v>66</v>
      </c>
      <c r="AC12" t="s">
        <v>2</v>
      </c>
      <c r="AD12" t="s">
        <v>11</v>
      </c>
      <c r="AE12">
        <v>1</v>
      </c>
      <c r="AG12" s="2">
        <v>44756</v>
      </c>
      <c r="AH12" s="2">
        <v>45121</v>
      </c>
      <c r="AI12" t="s">
        <v>12</v>
      </c>
    </row>
    <row r="13" spans="1:37" x14ac:dyDescent="0.2">
      <c r="A13" t="s">
        <v>55</v>
      </c>
      <c r="B13">
        <v>17</v>
      </c>
      <c r="C13" t="s">
        <v>20</v>
      </c>
      <c r="D13" t="s">
        <v>2</v>
      </c>
      <c r="E13" t="s">
        <v>56</v>
      </c>
      <c r="F13" t="s">
        <v>4</v>
      </c>
      <c r="G13">
        <v>1</v>
      </c>
      <c r="H13">
        <v>51</v>
      </c>
      <c r="I13">
        <v>1.66</v>
      </c>
      <c r="J13">
        <v>62</v>
      </c>
      <c r="K13">
        <v>3</v>
      </c>
      <c r="L13" t="s">
        <v>5</v>
      </c>
      <c r="N13" t="s">
        <v>57</v>
      </c>
      <c r="O13">
        <v>2</v>
      </c>
      <c r="P13" t="s">
        <v>23</v>
      </c>
      <c r="Q13">
        <v>8.3000000000000007</v>
      </c>
      <c r="R13" t="s">
        <v>24</v>
      </c>
      <c r="S13" t="s">
        <v>25</v>
      </c>
      <c r="T13" t="s">
        <v>26</v>
      </c>
      <c r="U13" t="s">
        <v>27</v>
      </c>
      <c r="V13" t="s">
        <v>10</v>
      </c>
      <c r="W13" t="s">
        <v>10</v>
      </c>
      <c r="X13" t="s">
        <v>11</v>
      </c>
      <c r="Y13" t="s">
        <v>2</v>
      </c>
      <c r="Z13">
        <v>2.04</v>
      </c>
      <c r="AA13" t="s">
        <v>11</v>
      </c>
      <c r="AB13">
        <v>56</v>
      </c>
      <c r="AC13" t="s">
        <v>2</v>
      </c>
      <c r="AD13" t="s">
        <v>11</v>
      </c>
      <c r="AE13">
        <v>1</v>
      </c>
      <c r="AG13" s="2">
        <v>44594</v>
      </c>
      <c r="AH13" s="2">
        <v>44959</v>
      </c>
      <c r="AI13" t="s">
        <v>28</v>
      </c>
      <c r="AJ13" s="2">
        <v>44892</v>
      </c>
      <c r="AK13">
        <f>AJ13-AG13</f>
        <v>298</v>
      </c>
    </row>
    <row r="14" spans="1:37" x14ac:dyDescent="0.2">
      <c r="A14" t="s">
        <v>58</v>
      </c>
      <c r="B14">
        <v>18</v>
      </c>
      <c r="C14" t="s">
        <v>14</v>
      </c>
      <c r="D14" t="s">
        <v>2</v>
      </c>
      <c r="E14" t="s">
        <v>59</v>
      </c>
      <c r="F14" t="s">
        <v>4</v>
      </c>
      <c r="G14">
        <v>1</v>
      </c>
      <c r="H14">
        <v>69</v>
      </c>
      <c r="I14">
        <v>1.66</v>
      </c>
      <c r="J14">
        <v>65</v>
      </c>
      <c r="K14">
        <v>1</v>
      </c>
      <c r="L14" t="s">
        <v>60</v>
      </c>
      <c r="M14">
        <v>15</v>
      </c>
      <c r="N14" t="s">
        <v>61</v>
      </c>
      <c r="O14">
        <v>0</v>
      </c>
      <c r="P14" t="s">
        <v>62</v>
      </c>
      <c r="Q14">
        <v>6.9</v>
      </c>
      <c r="R14" t="s">
        <v>63</v>
      </c>
      <c r="S14" t="s">
        <v>64</v>
      </c>
      <c r="T14" t="s">
        <v>26</v>
      </c>
      <c r="U14" t="s">
        <v>27</v>
      </c>
      <c r="V14" t="s">
        <v>27</v>
      </c>
      <c r="W14" t="s">
        <v>27</v>
      </c>
      <c r="X14" t="s">
        <v>11</v>
      </c>
      <c r="Y14" t="s">
        <v>2</v>
      </c>
      <c r="Z14">
        <v>1.43</v>
      </c>
      <c r="AA14" t="s">
        <v>11</v>
      </c>
      <c r="AB14">
        <v>56</v>
      </c>
      <c r="AC14" t="s">
        <v>2</v>
      </c>
      <c r="AD14" t="s">
        <v>11</v>
      </c>
      <c r="AE14">
        <v>1</v>
      </c>
      <c r="AG14" s="2">
        <v>44531</v>
      </c>
      <c r="AH14" s="2">
        <v>44896</v>
      </c>
      <c r="AI14" t="s">
        <v>28</v>
      </c>
      <c r="AJ14" s="2">
        <v>44838</v>
      </c>
      <c r="AK14">
        <f t="shared" ref="AK14:AK15" si="1">AJ14-AG14</f>
        <v>307</v>
      </c>
    </row>
    <row r="15" spans="1:37" x14ac:dyDescent="0.2">
      <c r="A15" t="s">
        <v>65</v>
      </c>
      <c r="B15">
        <v>19</v>
      </c>
      <c r="C15" t="s">
        <v>14</v>
      </c>
      <c r="D15" t="s">
        <v>2</v>
      </c>
      <c r="E15" t="s">
        <v>66</v>
      </c>
      <c r="F15" t="s">
        <v>4</v>
      </c>
      <c r="G15">
        <v>1</v>
      </c>
      <c r="H15">
        <v>73</v>
      </c>
      <c r="I15">
        <v>1.76</v>
      </c>
      <c r="J15">
        <v>59</v>
      </c>
      <c r="K15">
        <v>4</v>
      </c>
      <c r="L15" t="s">
        <v>5</v>
      </c>
      <c r="N15" t="s">
        <v>67</v>
      </c>
      <c r="O15">
        <v>1</v>
      </c>
      <c r="P15" t="s">
        <v>23</v>
      </c>
      <c r="Q15">
        <v>6.4</v>
      </c>
      <c r="R15" t="s">
        <v>7</v>
      </c>
      <c r="S15" t="s">
        <v>8</v>
      </c>
      <c r="T15" t="s">
        <v>9</v>
      </c>
      <c r="U15" t="s">
        <v>10</v>
      </c>
      <c r="V15" t="s">
        <v>10</v>
      </c>
      <c r="W15" t="s">
        <v>10</v>
      </c>
      <c r="X15" t="s">
        <v>11</v>
      </c>
      <c r="Y15" t="s">
        <v>2</v>
      </c>
      <c r="Z15">
        <v>1.38</v>
      </c>
      <c r="AA15" t="s">
        <v>11</v>
      </c>
      <c r="AB15">
        <v>58</v>
      </c>
      <c r="AC15" t="s">
        <v>2</v>
      </c>
      <c r="AD15" t="s">
        <v>11</v>
      </c>
      <c r="AE15">
        <v>1</v>
      </c>
      <c r="AG15" s="2">
        <v>44657</v>
      </c>
      <c r="AH15" s="2">
        <v>45022</v>
      </c>
      <c r="AI15" t="s">
        <v>28</v>
      </c>
      <c r="AJ15" s="2">
        <v>44913</v>
      </c>
      <c r="AK15">
        <f t="shared" si="1"/>
        <v>256</v>
      </c>
    </row>
    <row r="16" spans="1:37" x14ac:dyDescent="0.2">
      <c r="A16" t="s">
        <v>68</v>
      </c>
      <c r="B16">
        <v>20</v>
      </c>
      <c r="C16" t="s">
        <v>1</v>
      </c>
      <c r="D16" t="s">
        <v>2</v>
      </c>
      <c r="E16" t="s">
        <v>69</v>
      </c>
      <c r="F16" t="s">
        <v>31</v>
      </c>
      <c r="G16">
        <v>2</v>
      </c>
      <c r="H16">
        <v>60</v>
      </c>
      <c r="I16">
        <v>1.57</v>
      </c>
      <c r="J16">
        <v>67</v>
      </c>
      <c r="K16">
        <v>2</v>
      </c>
      <c r="L16" t="s">
        <v>5</v>
      </c>
      <c r="N16" t="s">
        <v>70</v>
      </c>
      <c r="O16">
        <v>0</v>
      </c>
      <c r="Q16">
        <v>9.6999999999999993</v>
      </c>
      <c r="R16" t="s">
        <v>7</v>
      </c>
      <c r="S16" t="s">
        <v>8</v>
      </c>
      <c r="T16" t="s">
        <v>9</v>
      </c>
      <c r="U16" t="s">
        <v>10</v>
      </c>
      <c r="V16" t="s">
        <v>10</v>
      </c>
      <c r="W16" t="s">
        <v>10</v>
      </c>
      <c r="X16" t="s">
        <v>2</v>
      </c>
      <c r="Y16" t="s">
        <v>11</v>
      </c>
      <c r="Z16">
        <v>2.0699999999999998</v>
      </c>
      <c r="AA16" t="s">
        <v>2</v>
      </c>
      <c r="AB16">
        <v>50</v>
      </c>
      <c r="AC16" t="s">
        <v>2</v>
      </c>
      <c r="AD16" t="s">
        <v>11</v>
      </c>
      <c r="AE16">
        <v>1</v>
      </c>
      <c r="AG16" s="2">
        <v>44593</v>
      </c>
      <c r="AH16" s="2">
        <v>44958</v>
      </c>
      <c r="AI16" t="s">
        <v>12</v>
      </c>
    </row>
    <row r="17" spans="1:37" x14ac:dyDescent="0.2">
      <c r="A17" t="s">
        <v>71</v>
      </c>
      <c r="B17">
        <v>21</v>
      </c>
      <c r="C17" t="s">
        <v>1</v>
      </c>
      <c r="D17" t="s">
        <v>2</v>
      </c>
      <c r="E17" t="s">
        <v>72</v>
      </c>
      <c r="F17" t="s">
        <v>4</v>
      </c>
      <c r="G17">
        <v>1</v>
      </c>
      <c r="H17">
        <v>51</v>
      </c>
      <c r="I17">
        <v>1.78</v>
      </c>
      <c r="J17">
        <v>58</v>
      </c>
      <c r="K17">
        <v>5</v>
      </c>
      <c r="L17" t="s">
        <v>60</v>
      </c>
      <c r="M17">
        <v>25</v>
      </c>
      <c r="N17" t="s">
        <v>73</v>
      </c>
      <c r="O17">
        <v>0</v>
      </c>
      <c r="P17" t="s">
        <v>62</v>
      </c>
      <c r="Q17">
        <v>8.3000000000000007</v>
      </c>
      <c r="R17" t="s">
        <v>33</v>
      </c>
      <c r="S17" t="s">
        <v>25</v>
      </c>
      <c r="T17" t="s">
        <v>26</v>
      </c>
      <c r="U17" t="s">
        <v>27</v>
      </c>
      <c r="V17" t="s">
        <v>27</v>
      </c>
      <c r="W17" t="s">
        <v>10</v>
      </c>
      <c r="X17" t="s">
        <v>2</v>
      </c>
      <c r="Y17" t="s">
        <v>11</v>
      </c>
      <c r="Z17">
        <v>1.39</v>
      </c>
      <c r="AA17" t="s">
        <v>2</v>
      </c>
      <c r="AB17">
        <v>55</v>
      </c>
      <c r="AC17" t="s">
        <v>2</v>
      </c>
      <c r="AD17" t="s">
        <v>11</v>
      </c>
      <c r="AE17">
        <v>1</v>
      </c>
      <c r="AG17" s="2">
        <v>44738</v>
      </c>
      <c r="AH17" s="2">
        <v>45103</v>
      </c>
      <c r="AI17" t="s">
        <v>28</v>
      </c>
      <c r="AJ17" s="2">
        <v>44933</v>
      </c>
      <c r="AK17">
        <f>AJ17-AG17</f>
        <v>195</v>
      </c>
    </row>
    <row r="18" spans="1:37" x14ac:dyDescent="0.2">
      <c r="A18" t="s">
        <v>74</v>
      </c>
      <c r="B18">
        <v>22</v>
      </c>
      <c r="C18" t="s">
        <v>14</v>
      </c>
      <c r="D18" t="s">
        <v>2</v>
      </c>
      <c r="E18" t="s">
        <v>75</v>
      </c>
      <c r="F18" t="s">
        <v>4</v>
      </c>
      <c r="G18">
        <v>1</v>
      </c>
      <c r="H18">
        <v>54</v>
      </c>
      <c r="I18">
        <v>1.52</v>
      </c>
      <c r="J18">
        <v>63</v>
      </c>
      <c r="K18">
        <v>2</v>
      </c>
      <c r="L18" t="s">
        <v>60</v>
      </c>
      <c r="M18">
        <v>20</v>
      </c>
      <c r="N18" t="s">
        <v>67</v>
      </c>
      <c r="O18">
        <v>1</v>
      </c>
      <c r="P18" t="s">
        <v>62</v>
      </c>
      <c r="Q18">
        <v>9.6</v>
      </c>
      <c r="R18" t="s">
        <v>33</v>
      </c>
      <c r="S18" t="s">
        <v>25</v>
      </c>
      <c r="T18" t="s">
        <v>26</v>
      </c>
      <c r="U18" t="s">
        <v>27</v>
      </c>
      <c r="V18" t="s">
        <v>27</v>
      </c>
      <c r="W18" t="s">
        <v>27</v>
      </c>
      <c r="X18" t="s">
        <v>2</v>
      </c>
      <c r="Y18" t="s">
        <v>11</v>
      </c>
      <c r="Z18">
        <v>1.95</v>
      </c>
      <c r="AA18" t="s">
        <v>11</v>
      </c>
      <c r="AB18">
        <v>65</v>
      </c>
      <c r="AC18" t="s">
        <v>2</v>
      </c>
      <c r="AD18" t="s">
        <v>11</v>
      </c>
      <c r="AE18">
        <v>1</v>
      </c>
      <c r="AG18" s="2">
        <v>44230</v>
      </c>
      <c r="AH18" s="2">
        <v>44595</v>
      </c>
      <c r="AI18" t="s">
        <v>28</v>
      </c>
      <c r="AJ18" s="2">
        <v>44538</v>
      </c>
      <c r="AK18">
        <f t="shared" ref="AK18:AK42" si="2">AJ18-AG18</f>
        <v>308</v>
      </c>
    </row>
    <row r="19" spans="1:37" x14ac:dyDescent="0.2">
      <c r="A19" t="s">
        <v>76</v>
      </c>
      <c r="B19">
        <v>23</v>
      </c>
      <c r="C19" t="s">
        <v>1</v>
      </c>
      <c r="D19" t="s">
        <v>2</v>
      </c>
      <c r="E19" t="s">
        <v>77</v>
      </c>
      <c r="F19" t="s">
        <v>4</v>
      </c>
      <c r="G19">
        <v>1</v>
      </c>
      <c r="H19">
        <v>81</v>
      </c>
      <c r="I19">
        <v>1.6</v>
      </c>
      <c r="J19">
        <v>59</v>
      </c>
      <c r="K19">
        <v>2</v>
      </c>
      <c r="L19" t="s">
        <v>5</v>
      </c>
      <c r="N19" t="s">
        <v>78</v>
      </c>
      <c r="O19">
        <v>1</v>
      </c>
      <c r="P19" t="s">
        <v>23</v>
      </c>
      <c r="Q19">
        <v>9.8000000000000007</v>
      </c>
      <c r="R19" t="s">
        <v>24</v>
      </c>
      <c r="S19" t="s">
        <v>25</v>
      </c>
      <c r="T19" t="s">
        <v>26</v>
      </c>
      <c r="U19" t="s">
        <v>27</v>
      </c>
      <c r="V19" t="s">
        <v>10</v>
      </c>
      <c r="W19" t="s">
        <v>10</v>
      </c>
      <c r="X19" t="s">
        <v>11</v>
      </c>
      <c r="Y19" t="s">
        <v>2</v>
      </c>
      <c r="Z19">
        <v>1.57</v>
      </c>
      <c r="AA19" t="s">
        <v>11</v>
      </c>
      <c r="AB19">
        <v>69</v>
      </c>
      <c r="AC19" t="s">
        <v>2</v>
      </c>
      <c r="AD19" t="s">
        <v>11</v>
      </c>
      <c r="AE19">
        <v>1</v>
      </c>
      <c r="AG19" s="2">
        <v>44474</v>
      </c>
      <c r="AH19" s="2">
        <v>44839</v>
      </c>
      <c r="AI19" t="s">
        <v>28</v>
      </c>
      <c r="AJ19" s="2">
        <v>44752</v>
      </c>
      <c r="AK19">
        <f t="shared" si="2"/>
        <v>278</v>
      </c>
    </row>
    <row r="20" spans="1:37" x14ac:dyDescent="0.2">
      <c r="A20" t="s">
        <v>79</v>
      </c>
      <c r="B20">
        <v>24</v>
      </c>
      <c r="C20" t="s">
        <v>20</v>
      </c>
      <c r="D20" t="s">
        <v>2</v>
      </c>
      <c r="E20" t="s">
        <v>80</v>
      </c>
      <c r="F20" t="s">
        <v>4</v>
      </c>
      <c r="G20">
        <v>1</v>
      </c>
      <c r="H20">
        <v>65</v>
      </c>
      <c r="I20">
        <v>1.58</v>
      </c>
      <c r="J20">
        <v>56</v>
      </c>
      <c r="K20">
        <v>7</v>
      </c>
      <c r="L20" t="s">
        <v>5</v>
      </c>
      <c r="N20" t="s">
        <v>81</v>
      </c>
      <c r="O20">
        <v>1</v>
      </c>
      <c r="P20" t="s">
        <v>23</v>
      </c>
      <c r="Q20">
        <v>7.9</v>
      </c>
      <c r="R20" t="s">
        <v>63</v>
      </c>
      <c r="S20" t="s">
        <v>64</v>
      </c>
      <c r="T20" t="s">
        <v>26</v>
      </c>
      <c r="U20" t="s">
        <v>27</v>
      </c>
      <c r="V20" t="s">
        <v>27</v>
      </c>
      <c r="W20" t="s">
        <v>27</v>
      </c>
      <c r="X20" t="s">
        <v>11</v>
      </c>
      <c r="Y20" t="s">
        <v>2</v>
      </c>
      <c r="Z20">
        <v>1.49</v>
      </c>
      <c r="AA20" t="s">
        <v>11</v>
      </c>
      <c r="AB20">
        <v>64</v>
      </c>
      <c r="AC20" t="s">
        <v>2</v>
      </c>
      <c r="AD20" t="s">
        <v>11</v>
      </c>
      <c r="AE20">
        <v>1</v>
      </c>
      <c r="AG20" s="2">
        <v>44765</v>
      </c>
      <c r="AH20" s="2">
        <v>45130</v>
      </c>
      <c r="AI20" t="s">
        <v>28</v>
      </c>
      <c r="AJ20" s="2">
        <v>44961</v>
      </c>
      <c r="AK20">
        <f t="shared" si="2"/>
        <v>196</v>
      </c>
    </row>
    <row r="21" spans="1:37" x14ac:dyDescent="0.2">
      <c r="A21" t="s">
        <v>82</v>
      </c>
      <c r="B21">
        <v>25</v>
      </c>
      <c r="C21" t="s">
        <v>52</v>
      </c>
      <c r="D21" t="s">
        <v>2</v>
      </c>
      <c r="E21" t="s">
        <v>83</v>
      </c>
      <c r="F21" t="s">
        <v>4</v>
      </c>
      <c r="G21">
        <v>1</v>
      </c>
      <c r="H21">
        <v>43</v>
      </c>
      <c r="I21">
        <v>1.6</v>
      </c>
      <c r="J21">
        <v>65</v>
      </c>
      <c r="K21">
        <v>9</v>
      </c>
      <c r="L21" t="s">
        <v>5</v>
      </c>
      <c r="N21" t="s">
        <v>84</v>
      </c>
      <c r="O21">
        <v>1</v>
      </c>
      <c r="P21" t="s">
        <v>23</v>
      </c>
      <c r="Q21">
        <v>7.3</v>
      </c>
      <c r="R21" t="s">
        <v>63</v>
      </c>
      <c r="S21" t="s">
        <v>64</v>
      </c>
      <c r="T21" t="s">
        <v>26</v>
      </c>
      <c r="U21" t="s">
        <v>27</v>
      </c>
      <c r="V21" t="s">
        <v>27</v>
      </c>
      <c r="W21" t="s">
        <v>27</v>
      </c>
      <c r="X21" t="s">
        <v>11</v>
      </c>
      <c r="Y21" t="s">
        <v>2</v>
      </c>
      <c r="Z21">
        <v>1.63</v>
      </c>
      <c r="AA21" t="s">
        <v>11</v>
      </c>
      <c r="AB21">
        <v>56</v>
      </c>
      <c r="AC21" t="s">
        <v>2</v>
      </c>
      <c r="AD21" t="s">
        <v>11</v>
      </c>
      <c r="AE21">
        <v>1</v>
      </c>
      <c r="AG21" s="2">
        <v>44675</v>
      </c>
      <c r="AH21" s="2">
        <v>45040</v>
      </c>
      <c r="AI21" t="s">
        <v>28</v>
      </c>
      <c r="AJ21" s="2">
        <v>44908</v>
      </c>
      <c r="AK21">
        <f t="shared" si="2"/>
        <v>233</v>
      </c>
    </row>
    <row r="22" spans="1:37" x14ac:dyDescent="0.2">
      <c r="A22" t="s">
        <v>85</v>
      </c>
      <c r="B22">
        <v>27</v>
      </c>
      <c r="C22" t="s">
        <v>20</v>
      </c>
      <c r="D22" t="s">
        <v>2</v>
      </c>
      <c r="E22" t="s">
        <v>86</v>
      </c>
      <c r="F22" t="s">
        <v>4</v>
      </c>
      <c r="G22">
        <v>1</v>
      </c>
      <c r="H22">
        <v>59</v>
      </c>
      <c r="I22">
        <v>1.61</v>
      </c>
      <c r="J22">
        <v>59</v>
      </c>
      <c r="K22">
        <v>6</v>
      </c>
      <c r="L22" t="s">
        <v>5</v>
      </c>
      <c r="N22" t="s">
        <v>87</v>
      </c>
      <c r="O22">
        <v>2</v>
      </c>
      <c r="P22" t="s">
        <v>23</v>
      </c>
      <c r="Q22">
        <v>8.9</v>
      </c>
      <c r="R22" t="s">
        <v>33</v>
      </c>
      <c r="S22" t="s">
        <v>25</v>
      </c>
      <c r="T22" t="s">
        <v>26</v>
      </c>
      <c r="U22" t="s">
        <v>27</v>
      </c>
      <c r="V22" t="s">
        <v>10</v>
      </c>
      <c r="W22" t="s">
        <v>10</v>
      </c>
      <c r="X22" t="s">
        <v>11</v>
      </c>
      <c r="Y22" t="s">
        <v>11</v>
      </c>
      <c r="Z22">
        <v>1.86</v>
      </c>
      <c r="AA22" t="s">
        <v>2</v>
      </c>
      <c r="AB22">
        <v>57</v>
      </c>
      <c r="AC22" t="s">
        <v>2</v>
      </c>
      <c r="AD22" t="s">
        <v>11</v>
      </c>
      <c r="AE22">
        <v>1</v>
      </c>
      <c r="AG22" s="2">
        <v>44639</v>
      </c>
      <c r="AH22" s="2">
        <v>45004</v>
      </c>
      <c r="AI22" t="s">
        <v>28</v>
      </c>
      <c r="AJ22" s="2">
        <v>44940</v>
      </c>
      <c r="AK22">
        <f t="shared" si="2"/>
        <v>301</v>
      </c>
    </row>
    <row r="23" spans="1:37" x14ac:dyDescent="0.2">
      <c r="A23" t="s">
        <v>88</v>
      </c>
      <c r="B23">
        <v>28</v>
      </c>
      <c r="C23" t="s">
        <v>1</v>
      </c>
      <c r="D23" t="s">
        <v>2</v>
      </c>
      <c r="E23" t="s">
        <v>89</v>
      </c>
      <c r="F23" t="s">
        <v>4</v>
      </c>
      <c r="G23">
        <v>1</v>
      </c>
      <c r="H23">
        <v>56</v>
      </c>
      <c r="I23">
        <v>1.48</v>
      </c>
      <c r="J23">
        <v>60</v>
      </c>
      <c r="K23">
        <v>2</v>
      </c>
      <c r="L23" t="s">
        <v>5</v>
      </c>
      <c r="N23" t="s">
        <v>90</v>
      </c>
      <c r="O23">
        <v>0</v>
      </c>
      <c r="P23" t="s">
        <v>62</v>
      </c>
      <c r="Q23">
        <v>8.1</v>
      </c>
      <c r="R23" t="s">
        <v>24</v>
      </c>
      <c r="S23" t="s">
        <v>25</v>
      </c>
      <c r="T23" t="s">
        <v>26</v>
      </c>
      <c r="U23" t="s">
        <v>10</v>
      </c>
      <c r="V23" t="s">
        <v>10</v>
      </c>
      <c r="W23" t="s">
        <v>10</v>
      </c>
      <c r="X23" t="s">
        <v>11</v>
      </c>
      <c r="Y23" t="s">
        <v>11</v>
      </c>
      <c r="Z23">
        <v>1.76</v>
      </c>
      <c r="AA23" t="s">
        <v>11</v>
      </c>
      <c r="AB23">
        <v>52</v>
      </c>
      <c r="AC23" t="s">
        <v>2</v>
      </c>
      <c r="AD23" t="s">
        <v>11</v>
      </c>
      <c r="AE23">
        <v>1</v>
      </c>
      <c r="AG23" s="2">
        <v>44208</v>
      </c>
      <c r="AH23" s="2">
        <v>44573</v>
      </c>
      <c r="AI23" t="s">
        <v>28</v>
      </c>
      <c r="AJ23" s="2">
        <v>44434</v>
      </c>
      <c r="AK23">
        <f t="shared" si="2"/>
        <v>226</v>
      </c>
    </row>
    <row r="24" spans="1:37" x14ac:dyDescent="0.2">
      <c r="A24" t="s">
        <v>91</v>
      </c>
      <c r="B24">
        <v>29</v>
      </c>
      <c r="C24" t="s">
        <v>20</v>
      </c>
      <c r="D24" t="s">
        <v>2</v>
      </c>
      <c r="E24" t="s">
        <v>92</v>
      </c>
      <c r="F24" t="s">
        <v>4</v>
      </c>
      <c r="G24">
        <v>1</v>
      </c>
      <c r="H24">
        <v>55</v>
      </c>
      <c r="I24">
        <v>1.7</v>
      </c>
      <c r="J24">
        <v>52</v>
      </c>
      <c r="K24">
        <v>2</v>
      </c>
      <c r="L24" t="s">
        <v>60</v>
      </c>
      <c r="M24">
        <v>30</v>
      </c>
      <c r="N24" t="s">
        <v>93</v>
      </c>
      <c r="O24">
        <v>0</v>
      </c>
      <c r="P24" t="s">
        <v>62</v>
      </c>
      <c r="Q24">
        <v>7.6</v>
      </c>
      <c r="R24" t="s">
        <v>24</v>
      </c>
      <c r="S24" t="s">
        <v>25</v>
      </c>
      <c r="T24" t="s">
        <v>26</v>
      </c>
      <c r="U24" t="s">
        <v>27</v>
      </c>
      <c r="V24" t="s">
        <v>10</v>
      </c>
      <c r="W24" t="s">
        <v>10</v>
      </c>
      <c r="X24" t="s">
        <v>11</v>
      </c>
      <c r="Y24" t="s">
        <v>11</v>
      </c>
      <c r="Z24">
        <v>1.32</v>
      </c>
      <c r="AA24" t="s">
        <v>11</v>
      </c>
      <c r="AB24">
        <v>65</v>
      </c>
      <c r="AC24" t="s">
        <v>2</v>
      </c>
      <c r="AD24" t="s">
        <v>11</v>
      </c>
      <c r="AE24">
        <v>1</v>
      </c>
      <c r="AG24" s="2">
        <v>44486</v>
      </c>
      <c r="AH24" s="2">
        <v>44851</v>
      </c>
      <c r="AI24" t="s">
        <v>28</v>
      </c>
      <c r="AJ24" s="2">
        <v>44665</v>
      </c>
      <c r="AK24">
        <f t="shared" si="2"/>
        <v>179</v>
      </c>
    </row>
    <row r="25" spans="1:37" x14ac:dyDescent="0.2">
      <c r="A25" t="s">
        <v>94</v>
      </c>
      <c r="B25">
        <v>30</v>
      </c>
      <c r="C25" t="s">
        <v>20</v>
      </c>
      <c r="D25" t="s">
        <v>2</v>
      </c>
      <c r="E25" t="s">
        <v>95</v>
      </c>
      <c r="F25" t="s">
        <v>4</v>
      </c>
      <c r="G25">
        <v>1</v>
      </c>
      <c r="H25">
        <v>60</v>
      </c>
      <c r="I25">
        <v>1.63</v>
      </c>
      <c r="J25">
        <v>65</v>
      </c>
      <c r="K25">
        <v>2</v>
      </c>
      <c r="L25" t="s">
        <v>5</v>
      </c>
      <c r="N25" t="s">
        <v>96</v>
      </c>
      <c r="O25">
        <v>0</v>
      </c>
      <c r="P25" t="s">
        <v>23</v>
      </c>
      <c r="Q25">
        <v>9.9</v>
      </c>
      <c r="R25" t="s">
        <v>33</v>
      </c>
      <c r="S25" t="s">
        <v>25</v>
      </c>
      <c r="T25" t="s">
        <v>26</v>
      </c>
      <c r="U25" t="s">
        <v>27</v>
      </c>
      <c r="V25" t="s">
        <v>27</v>
      </c>
      <c r="W25" t="s">
        <v>27</v>
      </c>
      <c r="X25" t="s">
        <v>11</v>
      </c>
      <c r="Y25" t="s">
        <v>11</v>
      </c>
      <c r="Z25">
        <v>1.35</v>
      </c>
      <c r="AA25" t="s">
        <v>11</v>
      </c>
      <c r="AB25">
        <v>57</v>
      </c>
      <c r="AC25" t="s">
        <v>2</v>
      </c>
      <c r="AD25" t="s">
        <v>11</v>
      </c>
      <c r="AE25">
        <v>1</v>
      </c>
      <c r="AG25" s="2">
        <v>44426</v>
      </c>
      <c r="AH25" s="2">
        <v>44791</v>
      </c>
      <c r="AI25" t="s">
        <v>28</v>
      </c>
      <c r="AJ25" s="2">
        <v>44765</v>
      </c>
      <c r="AK25">
        <f t="shared" si="2"/>
        <v>339</v>
      </c>
    </row>
    <row r="26" spans="1:37" x14ac:dyDescent="0.2">
      <c r="A26" t="s">
        <v>97</v>
      </c>
      <c r="B26">
        <v>31</v>
      </c>
      <c r="C26" t="s">
        <v>20</v>
      </c>
      <c r="D26" t="s">
        <v>2</v>
      </c>
      <c r="E26" t="s">
        <v>98</v>
      </c>
      <c r="F26" t="s">
        <v>4</v>
      </c>
      <c r="G26">
        <v>1</v>
      </c>
      <c r="H26">
        <v>38</v>
      </c>
      <c r="I26">
        <v>1.71</v>
      </c>
      <c r="J26">
        <v>64</v>
      </c>
      <c r="K26">
        <v>8</v>
      </c>
      <c r="L26" t="s">
        <v>60</v>
      </c>
      <c r="M26">
        <v>10</v>
      </c>
      <c r="N26" t="s">
        <v>99</v>
      </c>
      <c r="O26">
        <v>0</v>
      </c>
      <c r="P26" t="s">
        <v>62</v>
      </c>
      <c r="Q26">
        <v>7.7</v>
      </c>
      <c r="R26" t="s">
        <v>24</v>
      </c>
      <c r="S26" t="s">
        <v>100</v>
      </c>
      <c r="T26" t="s">
        <v>26</v>
      </c>
      <c r="U26" t="s">
        <v>10</v>
      </c>
      <c r="V26" t="s">
        <v>10</v>
      </c>
      <c r="W26" t="s">
        <v>10</v>
      </c>
      <c r="X26" t="s">
        <v>11</v>
      </c>
      <c r="Y26" t="s">
        <v>2</v>
      </c>
      <c r="Z26">
        <v>1.43</v>
      </c>
      <c r="AA26" t="s">
        <v>2</v>
      </c>
      <c r="AB26">
        <v>59</v>
      </c>
      <c r="AC26" t="s">
        <v>2</v>
      </c>
      <c r="AD26" t="s">
        <v>11</v>
      </c>
      <c r="AE26">
        <v>1</v>
      </c>
      <c r="AG26" s="2">
        <v>44281</v>
      </c>
      <c r="AH26" s="2">
        <v>44646</v>
      </c>
      <c r="AI26" t="s">
        <v>28</v>
      </c>
      <c r="AJ26" s="2">
        <v>44534</v>
      </c>
      <c r="AK26">
        <f t="shared" si="2"/>
        <v>253</v>
      </c>
    </row>
    <row r="27" spans="1:37" x14ac:dyDescent="0.2">
      <c r="A27" t="s">
        <v>101</v>
      </c>
      <c r="B27">
        <v>32</v>
      </c>
      <c r="C27" t="s">
        <v>1</v>
      </c>
      <c r="D27" t="s">
        <v>2</v>
      </c>
      <c r="E27" t="s">
        <v>102</v>
      </c>
      <c r="F27" t="s">
        <v>4</v>
      </c>
      <c r="G27">
        <v>1</v>
      </c>
      <c r="H27">
        <v>65</v>
      </c>
      <c r="I27">
        <v>1.63</v>
      </c>
      <c r="J27">
        <v>59</v>
      </c>
      <c r="K27">
        <v>5</v>
      </c>
      <c r="L27" t="s">
        <v>5</v>
      </c>
      <c r="N27" t="s">
        <v>103</v>
      </c>
      <c r="O27">
        <v>1</v>
      </c>
      <c r="P27" t="s">
        <v>23</v>
      </c>
      <c r="Q27">
        <v>5.5</v>
      </c>
      <c r="R27" t="s">
        <v>7</v>
      </c>
      <c r="S27" t="s">
        <v>8</v>
      </c>
      <c r="T27" t="s">
        <v>9</v>
      </c>
      <c r="U27" t="s">
        <v>10</v>
      </c>
      <c r="V27" t="s">
        <v>10</v>
      </c>
      <c r="W27" t="s">
        <v>10</v>
      </c>
      <c r="X27" t="s">
        <v>11</v>
      </c>
      <c r="Y27" t="s">
        <v>2</v>
      </c>
      <c r="Z27">
        <v>1.18</v>
      </c>
      <c r="AA27" t="s">
        <v>11</v>
      </c>
      <c r="AB27">
        <v>66</v>
      </c>
      <c r="AC27" t="s">
        <v>2</v>
      </c>
      <c r="AD27" t="s">
        <v>11</v>
      </c>
      <c r="AE27">
        <v>1</v>
      </c>
      <c r="AG27" s="2">
        <v>44274</v>
      </c>
      <c r="AH27" s="2">
        <v>44639</v>
      </c>
      <c r="AI27" t="s">
        <v>28</v>
      </c>
      <c r="AJ27" s="2">
        <v>44574</v>
      </c>
      <c r="AK27">
        <f t="shared" si="2"/>
        <v>300</v>
      </c>
    </row>
    <row r="28" spans="1:37" x14ac:dyDescent="0.2">
      <c r="A28" t="s">
        <v>104</v>
      </c>
      <c r="B28">
        <v>33</v>
      </c>
      <c r="C28" t="s">
        <v>20</v>
      </c>
      <c r="D28" t="s">
        <v>2</v>
      </c>
      <c r="E28" t="s">
        <v>105</v>
      </c>
      <c r="F28" t="s">
        <v>4</v>
      </c>
      <c r="G28">
        <v>1</v>
      </c>
      <c r="H28">
        <v>59</v>
      </c>
      <c r="I28">
        <v>1.64</v>
      </c>
      <c r="J28">
        <v>70</v>
      </c>
      <c r="K28">
        <v>9</v>
      </c>
      <c r="L28" t="s">
        <v>60</v>
      </c>
      <c r="M28">
        <v>10</v>
      </c>
      <c r="N28" t="s">
        <v>106</v>
      </c>
      <c r="O28">
        <v>2</v>
      </c>
      <c r="P28" t="s">
        <v>62</v>
      </c>
      <c r="Q28">
        <v>6.9</v>
      </c>
      <c r="R28" t="s">
        <v>24</v>
      </c>
      <c r="S28" t="s">
        <v>25</v>
      </c>
      <c r="T28" t="s">
        <v>26</v>
      </c>
      <c r="U28" t="s">
        <v>10</v>
      </c>
      <c r="V28" t="s">
        <v>10</v>
      </c>
      <c r="W28" t="s">
        <v>10</v>
      </c>
      <c r="X28" t="s">
        <v>11</v>
      </c>
      <c r="Y28" t="s">
        <v>11</v>
      </c>
      <c r="Z28">
        <v>1.94</v>
      </c>
      <c r="AA28" t="s">
        <v>2</v>
      </c>
      <c r="AB28">
        <v>53</v>
      </c>
      <c r="AC28" t="s">
        <v>2</v>
      </c>
      <c r="AD28" t="s">
        <v>11</v>
      </c>
      <c r="AE28">
        <v>1</v>
      </c>
      <c r="AG28" s="2">
        <v>44708</v>
      </c>
      <c r="AH28" s="2">
        <v>45073</v>
      </c>
      <c r="AI28" t="s">
        <v>28</v>
      </c>
      <c r="AJ28" s="2">
        <v>45018</v>
      </c>
      <c r="AK28">
        <f t="shared" si="2"/>
        <v>310</v>
      </c>
    </row>
    <row r="29" spans="1:37" x14ac:dyDescent="0.2">
      <c r="A29" t="s">
        <v>107</v>
      </c>
      <c r="B29">
        <v>34</v>
      </c>
      <c r="C29" t="s">
        <v>20</v>
      </c>
      <c r="D29" t="s">
        <v>2</v>
      </c>
      <c r="E29" t="s">
        <v>108</v>
      </c>
      <c r="F29" t="s">
        <v>4</v>
      </c>
      <c r="G29">
        <v>1</v>
      </c>
      <c r="H29">
        <v>61</v>
      </c>
      <c r="I29">
        <v>1.66</v>
      </c>
      <c r="J29">
        <v>67</v>
      </c>
      <c r="K29">
        <v>7</v>
      </c>
      <c r="L29" t="s">
        <v>5</v>
      </c>
      <c r="N29" t="s">
        <v>109</v>
      </c>
      <c r="O29">
        <v>0</v>
      </c>
      <c r="P29" t="s">
        <v>62</v>
      </c>
      <c r="Q29">
        <v>7.7</v>
      </c>
      <c r="R29" t="s">
        <v>24</v>
      </c>
      <c r="S29" t="s">
        <v>25</v>
      </c>
      <c r="T29" t="s">
        <v>26</v>
      </c>
      <c r="U29" t="s">
        <v>27</v>
      </c>
      <c r="V29" t="s">
        <v>10</v>
      </c>
      <c r="W29" t="s">
        <v>10</v>
      </c>
      <c r="X29" t="s">
        <v>11</v>
      </c>
      <c r="Y29" t="s">
        <v>11</v>
      </c>
      <c r="Z29">
        <v>1.38</v>
      </c>
      <c r="AA29" t="s">
        <v>11</v>
      </c>
      <c r="AB29">
        <v>59</v>
      </c>
      <c r="AC29" t="s">
        <v>2</v>
      </c>
      <c r="AD29" t="s">
        <v>11</v>
      </c>
      <c r="AE29">
        <v>1</v>
      </c>
      <c r="AG29" s="2">
        <v>44449</v>
      </c>
      <c r="AH29" s="2">
        <v>44814</v>
      </c>
      <c r="AI29" t="s">
        <v>28</v>
      </c>
      <c r="AJ29" s="2">
        <v>44704</v>
      </c>
      <c r="AK29">
        <f t="shared" si="2"/>
        <v>255</v>
      </c>
    </row>
    <row r="30" spans="1:37" x14ac:dyDescent="0.2">
      <c r="A30" t="s">
        <v>110</v>
      </c>
      <c r="B30">
        <v>35</v>
      </c>
      <c r="C30" t="s">
        <v>14</v>
      </c>
      <c r="D30" t="s">
        <v>2</v>
      </c>
      <c r="E30" t="s">
        <v>111</v>
      </c>
      <c r="F30" t="s">
        <v>4</v>
      </c>
      <c r="G30">
        <v>1</v>
      </c>
      <c r="H30">
        <v>79</v>
      </c>
      <c r="I30">
        <v>1.55</v>
      </c>
      <c r="J30">
        <v>65</v>
      </c>
      <c r="K30">
        <v>10</v>
      </c>
      <c r="L30" t="s">
        <v>5</v>
      </c>
      <c r="N30" t="s">
        <v>112</v>
      </c>
      <c r="O30">
        <v>0</v>
      </c>
      <c r="P30" t="s">
        <v>23</v>
      </c>
      <c r="Q30">
        <v>7.6</v>
      </c>
      <c r="R30" t="s">
        <v>24</v>
      </c>
      <c r="S30" t="s">
        <v>25</v>
      </c>
      <c r="T30" t="s">
        <v>26</v>
      </c>
      <c r="U30" t="s">
        <v>27</v>
      </c>
      <c r="V30" t="s">
        <v>10</v>
      </c>
      <c r="W30" t="s">
        <v>10</v>
      </c>
      <c r="X30" t="s">
        <v>11</v>
      </c>
      <c r="Y30" t="s">
        <v>11</v>
      </c>
      <c r="Z30">
        <v>1.1000000000000001</v>
      </c>
      <c r="AA30" t="s">
        <v>11</v>
      </c>
      <c r="AB30">
        <v>51</v>
      </c>
      <c r="AC30" t="s">
        <v>2</v>
      </c>
      <c r="AD30" t="s">
        <v>11</v>
      </c>
      <c r="AE30">
        <v>1</v>
      </c>
      <c r="AG30" s="2">
        <v>44615</v>
      </c>
      <c r="AH30" s="2">
        <v>44980</v>
      </c>
      <c r="AI30" t="s">
        <v>28</v>
      </c>
      <c r="AJ30" s="2">
        <v>44954</v>
      </c>
      <c r="AK30">
        <f t="shared" si="2"/>
        <v>339</v>
      </c>
    </row>
    <row r="31" spans="1:37" x14ac:dyDescent="0.2">
      <c r="A31" t="s">
        <v>113</v>
      </c>
      <c r="B31">
        <v>36</v>
      </c>
      <c r="C31" t="s">
        <v>52</v>
      </c>
      <c r="D31" t="s">
        <v>2</v>
      </c>
      <c r="E31" t="s">
        <v>114</v>
      </c>
      <c r="F31" t="s">
        <v>4</v>
      </c>
      <c r="G31">
        <v>1</v>
      </c>
      <c r="H31">
        <v>91</v>
      </c>
      <c r="I31">
        <v>1.47</v>
      </c>
      <c r="J31">
        <v>67</v>
      </c>
      <c r="K31">
        <v>6</v>
      </c>
      <c r="L31" t="s">
        <v>5</v>
      </c>
      <c r="N31" t="s">
        <v>115</v>
      </c>
      <c r="O31">
        <v>2</v>
      </c>
      <c r="P31" t="s">
        <v>23</v>
      </c>
      <c r="Q31">
        <v>9.9</v>
      </c>
      <c r="R31" t="s">
        <v>33</v>
      </c>
      <c r="S31" t="s">
        <v>25</v>
      </c>
      <c r="T31" t="s">
        <v>26</v>
      </c>
      <c r="U31" t="s">
        <v>27</v>
      </c>
      <c r="V31" t="s">
        <v>27</v>
      </c>
      <c r="W31" t="s">
        <v>27</v>
      </c>
      <c r="X31" t="s">
        <v>11</v>
      </c>
      <c r="Y31" t="s">
        <v>11</v>
      </c>
      <c r="Z31">
        <v>1.66</v>
      </c>
      <c r="AA31" t="s">
        <v>11</v>
      </c>
      <c r="AB31">
        <v>54</v>
      </c>
      <c r="AC31" t="s">
        <v>2</v>
      </c>
      <c r="AD31" t="s">
        <v>11</v>
      </c>
      <c r="AE31">
        <v>1</v>
      </c>
      <c r="AG31" s="2">
        <v>44205</v>
      </c>
      <c r="AH31" s="2">
        <v>44570</v>
      </c>
      <c r="AI31" t="s">
        <v>28</v>
      </c>
      <c r="AJ31" s="2">
        <v>44554</v>
      </c>
      <c r="AK31">
        <f t="shared" si="2"/>
        <v>349</v>
      </c>
    </row>
    <row r="32" spans="1:37" x14ac:dyDescent="0.2">
      <c r="A32" t="s">
        <v>116</v>
      </c>
      <c r="B32">
        <v>37</v>
      </c>
      <c r="C32" t="s">
        <v>1</v>
      </c>
      <c r="D32" t="s">
        <v>2</v>
      </c>
      <c r="E32" t="s">
        <v>117</v>
      </c>
      <c r="F32" t="s">
        <v>4</v>
      </c>
      <c r="G32">
        <v>1</v>
      </c>
      <c r="H32">
        <v>68</v>
      </c>
      <c r="I32">
        <v>1.72</v>
      </c>
      <c r="J32">
        <v>74</v>
      </c>
      <c r="K32">
        <v>2</v>
      </c>
      <c r="L32" t="s">
        <v>5</v>
      </c>
      <c r="N32" t="s">
        <v>118</v>
      </c>
      <c r="O32">
        <v>2</v>
      </c>
      <c r="P32" t="s">
        <v>119</v>
      </c>
      <c r="Q32">
        <v>5.3</v>
      </c>
      <c r="R32" t="s">
        <v>33</v>
      </c>
      <c r="S32" t="s">
        <v>25</v>
      </c>
      <c r="T32" t="s">
        <v>26</v>
      </c>
      <c r="U32" t="s">
        <v>27</v>
      </c>
      <c r="V32" t="s">
        <v>27</v>
      </c>
      <c r="W32" t="s">
        <v>10</v>
      </c>
      <c r="X32" t="s">
        <v>11</v>
      </c>
      <c r="Y32" t="s">
        <v>2</v>
      </c>
      <c r="Z32">
        <v>1.1200000000000001</v>
      </c>
      <c r="AA32" t="s">
        <v>11</v>
      </c>
      <c r="AB32">
        <v>50</v>
      </c>
      <c r="AC32" t="s">
        <v>2</v>
      </c>
      <c r="AD32" t="s">
        <v>11</v>
      </c>
      <c r="AE32">
        <v>1</v>
      </c>
      <c r="AG32" s="2">
        <v>44436</v>
      </c>
      <c r="AH32" s="2">
        <v>44801</v>
      </c>
      <c r="AI32" t="s">
        <v>28</v>
      </c>
      <c r="AJ32" s="2">
        <v>44708</v>
      </c>
      <c r="AK32">
        <f t="shared" si="2"/>
        <v>272</v>
      </c>
    </row>
    <row r="33" spans="1:37" x14ac:dyDescent="0.2">
      <c r="A33" t="s">
        <v>120</v>
      </c>
      <c r="B33">
        <v>38</v>
      </c>
      <c r="C33" t="s">
        <v>1</v>
      </c>
      <c r="D33" t="s">
        <v>2</v>
      </c>
      <c r="E33" t="s">
        <v>46</v>
      </c>
      <c r="F33" t="s">
        <v>4</v>
      </c>
      <c r="G33">
        <v>1</v>
      </c>
      <c r="H33">
        <v>81</v>
      </c>
      <c r="I33">
        <v>1.6</v>
      </c>
      <c r="J33">
        <v>62</v>
      </c>
      <c r="K33">
        <v>2</v>
      </c>
      <c r="L33" t="s">
        <v>5</v>
      </c>
      <c r="N33" t="s">
        <v>121</v>
      </c>
      <c r="O33">
        <v>1</v>
      </c>
      <c r="P33" t="s">
        <v>23</v>
      </c>
      <c r="Q33">
        <v>8.9</v>
      </c>
      <c r="R33" t="s">
        <v>17</v>
      </c>
      <c r="S33" t="s">
        <v>18</v>
      </c>
      <c r="T33" t="s">
        <v>9</v>
      </c>
      <c r="U33" t="s">
        <v>10</v>
      </c>
      <c r="V33" t="s">
        <v>10</v>
      </c>
      <c r="W33" t="s">
        <v>10</v>
      </c>
      <c r="X33" t="s">
        <v>11</v>
      </c>
      <c r="Y33" t="s">
        <v>2</v>
      </c>
      <c r="Z33">
        <v>1.78</v>
      </c>
      <c r="AA33" t="s">
        <v>11</v>
      </c>
      <c r="AB33">
        <v>60</v>
      </c>
      <c r="AC33" t="s">
        <v>2</v>
      </c>
      <c r="AD33" t="s">
        <v>11</v>
      </c>
      <c r="AE33">
        <v>1</v>
      </c>
      <c r="AG33" s="2">
        <v>44575</v>
      </c>
      <c r="AH33" s="2">
        <v>44940</v>
      </c>
      <c r="AI33" t="s">
        <v>28</v>
      </c>
      <c r="AJ33" s="2">
        <v>44864</v>
      </c>
      <c r="AK33">
        <f t="shared" si="2"/>
        <v>289</v>
      </c>
    </row>
    <row r="34" spans="1:37" x14ac:dyDescent="0.2">
      <c r="A34" t="s">
        <v>122</v>
      </c>
      <c r="B34">
        <v>39</v>
      </c>
      <c r="C34" t="s">
        <v>14</v>
      </c>
      <c r="D34" t="s">
        <v>2</v>
      </c>
      <c r="E34" t="s">
        <v>123</v>
      </c>
      <c r="F34" t="s">
        <v>4</v>
      </c>
      <c r="G34">
        <v>1</v>
      </c>
      <c r="H34">
        <v>63</v>
      </c>
      <c r="I34">
        <v>1.63</v>
      </c>
      <c r="J34">
        <v>64</v>
      </c>
      <c r="K34">
        <v>6</v>
      </c>
      <c r="L34" t="s">
        <v>5</v>
      </c>
      <c r="N34" t="s">
        <v>124</v>
      </c>
      <c r="O34">
        <v>0</v>
      </c>
      <c r="P34" t="s">
        <v>23</v>
      </c>
      <c r="Q34">
        <v>8.9</v>
      </c>
      <c r="R34" t="s">
        <v>33</v>
      </c>
      <c r="S34" t="s">
        <v>25</v>
      </c>
      <c r="T34" t="s">
        <v>26</v>
      </c>
      <c r="U34" t="s">
        <v>27</v>
      </c>
      <c r="V34" t="s">
        <v>27</v>
      </c>
      <c r="W34" t="s">
        <v>10</v>
      </c>
      <c r="X34" t="s">
        <v>11</v>
      </c>
      <c r="Y34" t="s">
        <v>2</v>
      </c>
      <c r="Z34">
        <v>1.21</v>
      </c>
      <c r="AA34" t="s">
        <v>11</v>
      </c>
      <c r="AB34">
        <v>45</v>
      </c>
      <c r="AC34" t="s">
        <v>2</v>
      </c>
      <c r="AD34" t="s">
        <v>11</v>
      </c>
      <c r="AE34">
        <v>0</v>
      </c>
      <c r="AG34" s="2">
        <v>44638</v>
      </c>
      <c r="AH34" s="2">
        <v>45003</v>
      </c>
      <c r="AI34" t="s">
        <v>28</v>
      </c>
      <c r="AJ34" s="2">
        <v>44906</v>
      </c>
      <c r="AK34">
        <f t="shared" si="2"/>
        <v>268</v>
      </c>
    </row>
    <row r="35" spans="1:37" x14ac:dyDescent="0.2">
      <c r="A35" t="s">
        <v>125</v>
      </c>
      <c r="B35">
        <v>40</v>
      </c>
      <c r="C35" t="s">
        <v>1</v>
      </c>
      <c r="D35" t="s">
        <v>2</v>
      </c>
      <c r="E35" t="s">
        <v>126</v>
      </c>
      <c r="F35" t="s">
        <v>4</v>
      </c>
      <c r="G35">
        <v>1</v>
      </c>
      <c r="H35">
        <v>75</v>
      </c>
      <c r="I35">
        <v>1.77</v>
      </c>
      <c r="J35">
        <v>66</v>
      </c>
      <c r="K35">
        <v>7</v>
      </c>
      <c r="L35" t="s">
        <v>5</v>
      </c>
      <c r="N35" t="s">
        <v>127</v>
      </c>
      <c r="O35">
        <v>1</v>
      </c>
      <c r="P35" t="s">
        <v>23</v>
      </c>
      <c r="Q35">
        <v>8.6999999999999993</v>
      </c>
      <c r="R35" t="s">
        <v>33</v>
      </c>
      <c r="S35" t="s">
        <v>25</v>
      </c>
      <c r="T35" t="s">
        <v>26</v>
      </c>
      <c r="U35" t="s">
        <v>27</v>
      </c>
      <c r="V35" t="s">
        <v>27</v>
      </c>
      <c r="W35" t="s">
        <v>27</v>
      </c>
      <c r="X35" t="s">
        <v>11</v>
      </c>
      <c r="Y35" t="s">
        <v>11</v>
      </c>
      <c r="Z35">
        <v>1.38</v>
      </c>
      <c r="AA35" t="s">
        <v>11</v>
      </c>
      <c r="AB35">
        <v>54</v>
      </c>
      <c r="AC35" t="s">
        <v>2</v>
      </c>
      <c r="AD35" t="s">
        <v>11</v>
      </c>
      <c r="AE35">
        <v>1</v>
      </c>
      <c r="AG35" s="2">
        <v>44318</v>
      </c>
      <c r="AH35" s="2">
        <v>44683</v>
      </c>
      <c r="AI35" t="s">
        <v>28</v>
      </c>
      <c r="AJ35" s="2">
        <v>44658</v>
      </c>
      <c r="AK35">
        <f t="shared" si="2"/>
        <v>340</v>
      </c>
    </row>
    <row r="36" spans="1:37" x14ac:dyDescent="0.2">
      <c r="A36" t="s">
        <v>128</v>
      </c>
      <c r="B36">
        <v>41</v>
      </c>
      <c r="C36" t="s">
        <v>14</v>
      </c>
      <c r="D36" t="s">
        <v>2</v>
      </c>
      <c r="E36" t="s">
        <v>129</v>
      </c>
      <c r="F36" t="s">
        <v>4</v>
      </c>
      <c r="G36">
        <v>1</v>
      </c>
      <c r="H36">
        <v>75</v>
      </c>
      <c r="I36">
        <v>1.58</v>
      </c>
      <c r="J36">
        <v>64</v>
      </c>
      <c r="K36">
        <v>2</v>
      </c>
      <c r="L36" t="s">
        <v>5</v>
      </c>
      <c r="N36" t="s">
        <v>130</v>
      </c>
      <c r="O36">
        <v>0</v>
      </c>
      <c r="P36" t="s">
        <v>23</v>
      </c>
      <c r="Q36">
        <v>6.1</v>
      </c>
      <c r="R36" t="s">
        <v>24</v>
      </c>
      <c r="S36" t="s">
        <v>100</v>
      </c>
      <c r="T36" t="s">
        <v>26</v>
      </c>
      <c r="U36" t="s">
        <v>10</v>
      </c>
      <c r="V36" t="s">
        <v>10</v>
      </c>
      <c r="W36" t="s">
        <v>10</v>
      </c>
      <c r="X36" t="s">
        <v>11</v>
      </c>
      <c r="Y36" t="s">
        <v>11</v>
      </c>
      <c r="Z36">
        <v>1.79</v>
      </c>
      <c r="AA36" t="s">
        <v>11</v>
      </c>
      <c r="AB36">
        <v>69</v>
      </c>
      <c r="AC36" t="s">
        <v>2</v>
      </c>
      <c r="AD36" t="s">
        <v>11</v>
      </c>
      <c r="AE36">
        <v>1</v>
      </c>
      <c r="AG36" s="2">
        <v>44634</v>
      </c>
      <c r="AH36" s="2">
        <v>44999</v>
      </c>
      <c r="AI36" t="s">
        <v>28</v>
      </c>
      <c r="AJ36" s="2">
        <v>44937</v>
      </c>
      <c r="AK36">
        <f t="shared" si="2"/>
        <v>303</v>
      </c>
    </row>
    <row r="37" spans="1:37" x14ac:dyDescent="0.2">
      <c r="A37" t="s">
        <v>131</v>
      </c>
      <c r="B37">
        <v>42</v>
      </c>
      <c r="C37" t="s">
        <v>20</v>
      </c>
      <c r="D37" t="s">
        <v>2</v>
      </c>
      <c r="E37" t="s">
        <v>132</v>
      </c>
      <c r="F37" t="s">
        <v>4</v>
      </c>
      <c r="G37">
        <v>1</v>
      </c>
      <c r="H37">
        <v>81</v>
      </c>
      <c r="I37">
        <v>1.83</v>
      </c>
      <c r="J37">
        <v>56</v>
      </c>
      <c r="K37">
        <v>9</v>
      </c>
      <c r="L37" t="s">
        <v>133</v>
      </c>
      <c r="N37" t="s">
        <v>134</v>
      </c>
      <c r="O37">
        <v>0</v>
      </c>
      <c r="P37" t="s">
        <v>62</v>
      </c>
      <c r="Q37">
        <v>5.6</v>
      </c>
      <c r="R37" t="s">
        <v>24</v>
      </c>
      <c r="S37" t="s">
        <v>25</v>
      </c>
      <c r="T37" t="s">
        <v>26</v>
      </c>
      <c r="U37" t="s">
        <v>27</v>
      </c>
      <c r="V37" t="s">
        <v>10</v>
      </c>
      <c r="W37" t="s">
        <v>10</v>
      </c>
      <c r="X37" t="s">
        <v>11</v>
      </c>
      <c r="Y37" t="s">
        <v>2</v>
      </c>
      <c r="Z37">
        <v>1.71</v>
      </c>
      <c r="AA37" t="s">
        <v>11</v>
      </c>
      <c r="AB37">
        <v>63</v>
      </c>
      <c r="AC37" t="s">
        <v>2</v>
      </c>
      <c r="AD37" t="s">
        <v>11</v>
      </c>
      <c r="AE37">
        <v>1</v>
      </c>
      <c r="AG37" s="2">
        <v>44349</v>
      </c>
      <c r="AH37" s="2">
        <v>44714</v>
      </c>
      <c r="AI37" t="s">
        <v>28</v>
      </c>
      <c r="AJ37" s="2">
        <v>44662</v>
      </c>
      <c r="AK37">
        <f t="shared" si="2"/>
        <v>313</v>
      </c>
    </row>
    <row r="38" spans="1:37" x14ac:dyDescent="0.2">
      <c r="A38" t="s">
        <v>135</v>
      </c>
      <c r="B38">
        <v>43</v>
      </c>
      <c r="C38" t="s">
        <v>52</v>
      </c>
      <c r="D38" t="s">
        <v>2</v>
      </c>
      <c r="E38" t="s">
        <v>136</v>
      </c>
      <c r="F38" t="s">
        <v>4</v>
      </c>
      <c r="G38">
        <v>1</v>
      </c>
      <c r="H38">
        <v>56</v>
      </c>
      <c r="I38">
        <v>1.48</v>
      </c>
      <c r="J38">
        <v>73</v>
      </c>
      <c r="K38">
        <v>2</v>
      </c>
      <c r="L38" t="s">
        <v>5</v>
      </c>
      <c r="N38" t="s">
        <v>137</v>
      </c>
      <c r="O38">
        <v>0</v>
      </c>
      <c r="P38" t="s">
        <v>62</v>
      </c>
      <c r="Q38">
        <v>9.3000000000000007</v>
      </c>
      <c r="R38" t="s">
        <v>24</v>
      </c>
      <c r="S38" t="s">
        <v>25</v>
      </c>
      <c r="T38" t="s">
        <v>26</v>
      </c>
      <c r="U38" t="s">
        <v>10</v>
      </c>
      <c r="V38" t="s">
        <v>10</v>
      </c>
      <c r="W38" t="s">
        <v>10</v>
      </c>
      <c r="X38" t="s">
        <v>11</v>
      </c>
      <c r="Y38" t="s">
        <v>2</v>
      </c>
      <c r="Z38">
        <v>1.6</v>
      </c>
      <c r="AA38" t="s">
        <v>11</v>
      </c>
      <c r="AB38">
        <v>62</v>
      </c>
      <c r="AC38" t="s">
        <v>2</v>
      </c>
      <c r="AD38" t="s">
        <v>11</v>
      </c>
      <c r="AE38">
        <v>1</v>
      </c>
      <c r="AG38" s="2">
        <v>44432</v>
      </c>
      <c r="AH38" s="2">
        <v>44797</v>
      </c>
      <c r="AI38" t="s">
        <v>28</v>
      </c>
      <c r="AJ38" s="2">
        <v>44730</v>
      </c>
      <c r="AK38">
        <f t="shared" si="2"/>
        <v>298</v>
      </c>
    </row>
    <row r="39" spans="1:37" x14ac:dyDescent="0.2">
      <c r="A39" t="s">
        <v>138</v>
      </c>
      <c r="B39">
        <v>44</v>
      </c>
      <c r="C39" t="s">
        <v>52</v>
      </c>
      <c r="D39" t="s">
        <v>2</v>
      </c>
      <c r="E39" t="s">
        <v>139</v>
      </c>
      <c r="F39" t="s">
        <v>4</v>
      </c>
      <c r="G39">
        <v>1</v>
      </c>
      <c r="H39">
        <v>59</v>
      </c>
      <c r="I39">
        <v>1.64</v>
      </c>
      <c r="J39">
        <v>61</v>
      </c>
      <c r="K39">
        <v>9</v>
      </c>
      <c r="L39" t="s">
        <v>60</v>
      </c>
      <c r="M39">
        <v>10</v>
      </c>
      <c r="N39" t="s">
        <v>140</v>
      </c>
      <c r="O39">
        <v>0</v>
      </c>
      <c r="P39" t="s">
        <v>62</v>
      </c>
      <c r="Q39">
        <v>7.5</v>
      </c>
      <c r="R39" t="s">
        <v>33</v>
      </c>
      <c r="S39" t="s">
        <v>25</v>
      </c>
      <c r="T39" t="s">
        <v>26</v>
      </c>
      <c r="U39" t="s">
        <v>27</v>
      </c>
      <c r="V39" t="s">
        <v>27</v>
      </c>
      <c r="W39" t="s">
        <v>10</v>
      </c>
      <c r="X39" t="s">
        <v>11</v>
      </c>
      <c r="Y39" t="s">
        <v>11</v>
      </c>
      <c r="Z39">
        <v>1.32</v>
      </c>
      <c r="AA39" t="s">
        <v>2</v>
      </c>
      <c r="AB39">
        <v>57</v>
      </c>
      <c r="AC39" t="s">
        <v>2</v>
      </c>
      <c r="AD39" t="s">
        <v>11</v>
      </c>
      <c r="AE39">
        <v>1</v>
      </c>
      <c r="AG39" s="2">
        <v>44723</v>
      </c>
      <c r="AH39" s="2">
        <v>45088</v>
      </c>
      <c r="AI39" t="s">
        <v>28</v>
      </c>
      <c r="AJ39" s="2">
        <v>45042</v>
      </c>
      <c r="AK39">
        <f t="shared" si="2"/>
        <v>319</v>
      </c>
    </row>
    <row r="40" spans="1:37" x14ac:dyDescent="0.2">
      <c r="A40" t="s">
        <v>141</v>
      </c>
      <c r="B40">
        <v>45</v>
      </c>
      <c r="C40" t="s">
        <v>20</v>
      </c>
      <c r="D40" t="s">
        <v>2</v>
      </c>
      <c r="E40" t="s">
        <v>142</v>
      </c>
      <c r="F40" t="s">
        <v>4</v>
      </c>
      <c r="G40">
        <v>1</v>
      </c>
      <c r="H40">
        <v>83</v>
      </c>
      <c r="I40">
        <v>1.63</v>
      </c>
      <c r="J40">
        <v>66</v>
      </c>
      <c r="K40">
        <v>5</v>
      </c>
      <c r="L40" t="s">
        <v>5</v>
      </c>
      <c r="N40" t="s">
        <v>143</v>
      </c>
      <c r="O40">
        <v>0</v>
      </c>
      <c r="P40" t="s">
        <v>23</v>
      </c>
      <c r="Q40">
        <v>5.4</v>
      </c>
      <c r="R40" t="s">
        <v>24</v>
      </c>
      <c r="S40" t="s">
        <v>25</v>
      </c>
      <c r="T40" t="s">
        <v>26</v>
      </c>
      <c r="U40" t="s">
        <v>10</v>
      </c>
      <c r="V40" t="s">
        <v>10</v>
      </c>
      <c r="W40" t="s">
        <v>10</v>
      </c>
      <c r="X40" t="s">
        <v>11</v>
      </c>
      <c r="Y40" t="s">
        <v>11</v>
      </c>
      <c r="Z40">
        <v>1.18</v>
      </c>
      <c r="AA40" t="s">
        <v>11</v>
      </c>
      <c r="AB40">
        <v>60</v>
      </c>
      <c r="AC40" t="s">
        <v>2</v>
      </c>
      <c r="AD40" t="s">
        <v>11</v>
      </c>
      <c r="AE40">
        <v>1</v>
      </c>
      <c r="AG40" s="2">
        <v>44324</v>
      </c>
      <c r="AH40" s="2">
        <v>44689</v>
      </c>
      <c r="AI40" t="s">
        <v>28</v>
      </c>
      <c r="AJ40" s="2">
        <v>44629</v>
      </c>
      <c r="AK40">
        <f t="shared" si="2"/>
        <v>305</v>
      </c>
    </row>
    <row r="41" spans="1:37" x14ac:dyDescent="0.2">
      <c r="A41" t="s">
        <v>144</v>
      </c>
      <c r="B41">
        <v>46</v>
      </c>
      <c r="C41" t="s">
        <v>52</v>
      </c>
      <c r="D41" t="s">
        <v>2</v>
      </c>
      <c r="E41" t="s">
        <v>145</v>
      </c>
      <c r="F41" t="s">
        <v>4</v>
      </c>
      <c r="G41">
        <v>1</v>
      </c>
      <c r="H41">
        <v>60</v>
      </c>
      <c r="I41">
        <v>1.8</v>
      </c>
      <c r="J41">
        <v>70</v>
      </c>
      <c r="K41">
        <v>8</v>
      </c>
      <c r="L41" t="s">
        <v>5</v>
      </c>
      <c r="N41" t="s">
        <v>146</v>
      </c>
      <c r="O41">
        <v>0</v>
      </c>
      <c r="P41" t="s">
        <v>23</v>
      </c>
      <c r="Q41">
        <v>8.3000000000000007</v>
      </c>
      <c r="R41" t="s">
        <v>24</v>
      </c>
      <c r="S41" t="s">
        <v>25</v>
      </c>
      <c r="T41" t="s">
        <v>26</v>
      </c>
      <c r="U41" t="s">
        <v>10</v>
      </c>
      <c r="V41" t="s">
        <v>10</v>
      </c>
      <c r="W41" t="s">
        <v>10</v>
      </c>
      <c r="X41" t="s">
        <v>11</v>
      </c>
      <c r="Y41" t="s">
        <v>11</v>
      </c>
      <c r="Z41">
        <v>1.9</v>
      </c>
      <c r="AA41" t="s">
        <v>11</v>
      </c>
      <c r="AB41">
        <v>56</v>
      </c>
      <c r="AC41" t="s">
        <v>2</v>
      </c>
      <c r="AD41" t="s">
        <v>11</v>
      </c>
      <c r="AE41">
        <v>1</v>
      </c>
      <c r="AG41" s="2">
        <v>44532</v>
      </c>
      <c r="AH41" s="2">
        <v>44897</v>
      </c>
      <c r="AI41" t="s">
        <v>28</v>
      </c>
      <c r="AJ41" s="2">
        <v>44836</v>
      </c>
      <c r="AK41">
        <f t="shared" si="2"/>
        <v>304</v>
      </c>
    </row>
    <row r="42" spans="1:37" x14ac:dyDescent="0.2">
      <c r="A42" t="s">
        <v>147</v>
      </c>
      <c r="B42">
        <v>47</v>
      </c>
      <c r="C42" t="s">
        <v>1</v>
      </c>
      <c r="D42" t="s">
        <v>2</v>
      </c>
      <c r="E42" t="s">
        <v>148</v>
      </c>
      <c r="F42" t="s">
        <v>4</v>
      </c>
      <c r="G42">
        <v>1</v>
      </c>
      <c r="H42">
        <v>62</v>
      </c>
      <c r="I42">
        <v>1.68</v>
      </c>
      <c r="J42">
        <v>57</v>
      </c>
      <c r="K42">
        <v>5</v>
      </c>
      <c r="L42" t="s">
        <v>60</v>
      </c>
      <c r="M42">
        <v>15</v>
      </c>
      <c r="N42" t="s">
        <v>149</v>
      </c>
      <c r="O42">
        <v>0</v>
      </c>
      <c r="P42" t="s">
        <v>62</v>
      </c>
      <c r="Q42">
        <v>7.7</v>
      </c>
      <c r="R42" t="s">
        <v>24</v>
      </c>
      <c r="S42" t="s">
        <v>25</v>
      </c>
      <c r="T42" t="s">
        <v>26</v>
      </c>
      <c r="U42" t="s">
        <v>27</v>
      </c>
      <c r="V42" t="s">
        <v>10</v>
      </c>
      <c r="W42" t="s">
        <v>10</v>
      </c>
      <c r="X42" t="s">
        <v>11</v>
      </c>
      <c r="Y42" t="s">
        <v>11</v>
      </c>
      <c r="Z42">
        <v>1.63</v>
      </c>
      <c r="AA42" t="s">
        <v>11</v>
      </c>
      <c r="AB42">
        <v>57</v>
      </c>
      <c r="AC42" t="s">
        <v>2</v>
      </c>
      <c r="AD42" t="s">
        <v>11</v>
      </c>
      <c r="AE42">
        <v>1</v>
      </c>
      <c r="AG42" s="2">
        <v>44454</v>
      </c>
      <c r="AH42" s="2">
        <v>44819</v>
      </c>
      <c r="AI42" t="s">
        <v>28</v>
      </c>
      <c r="AJ42" s="2">
        <v>44718</v>
      </c>
      <c r="AK42">
        <f t="shared" si="2"/>
        <v>264</v>
      </c>
    </row>
    <row r="43" spans="1:37" x14ac:dyDescent="0.2">
      <c r="A43" t="s">
        <v>150</v>
      </c>
      <c r="B43">
        <v>48</v>
      </c>
      <c r="C43" t="s">
        <v>52</v>
      </c>
      <c r="D43" t="s">
        <v>2</v>
      </c>
      <c r="E43" t="s">
        <v>151</v>
      </c>
      <c r="F43" t="s">
        <v>4</v>
      </c>
      <c r="G43">
        <v>1</v>
      </c>
      <c r="H43">
        <v>55</v>
      </c>
      <c r="I43">
        <v>1.64</v>
      </c>
      <c r="J43">
        <v>65</v>
      </c>
      <c r="K43">
        <v>8</v>
      </c>
      <c r="L43" t="s">
        <v>5</v>
      </c>
      <c r="N43" t="s">
        <v>152</v>
      </c>
      <c r="O43">
        <v>2</v>
      </c>
      <c r="P43" t="s">
        <v>23</v>
      </c>
      <c r="Q43">
        <v>7.8</v>
      </c>
      <c r="R43" t="s">
        <v>7</v>
      </c>
      <c r="S43" t="s">
        <v>100</v>
      </c>
      <c r="T43" t="s">
        <v>9</v>
      </c>
      <c r="U43" t="s">
        <v>10</v>
      </c>
      <c r="V43" t="s">
        <v>10</v>
      </c>
      <c r="W43" t="s">
        <v>10</v>
      </c>
      <c r="X43" t="s">
        <v>11</v>
      </c>
      <c r="Y43" t="s">
        <v>2</v>
      </c>
      <c r="Z43">
        <v>1.25</v>
      </c>
      <c r="AA43" t="s">
        <v>2</v>
      </c>
      <c r="AB43">
        <v>57</v>
      </c>
      <c r="AC43" t="s">
        <v>2</v>
      </c>
      <c r="AD43" t="s">
        <v>11</v>
      </c>
      <c r="AE43">
        <v>1</v>
      </c>
      <c r="AG43" s="2">
        <v>44321</v>
      </c>
      <c r="AH43" s="2">
        <v>44686</v>
      </c>
      <c r="AI43" t="s">
        <v>12</v>
      </c>
    </row>
    <row r="44" spans="1:37" x14ac:dyDescent="0.2">
      <c r="A44" t="s">
        <v>153</v>
      </c>
      <c r="B44">
        <v>49</v>
      </c>
      <c r="C44" t="s">
        <v>52</v>
      </c>
      <c r="D44" t="s">
        <v>2</v>
      </c>
      <c r="E44" t="s">
        <v>154</v>
      </c>
      <c r="F44" t="s">
        <v>4</v>
      </c>
      <c r="G44">
        <v>1</v>
      </c>
      <c r="H44">
        <v>68</v>
      </c>
      <c r="I44">
        <v>1.72</v>
      </c>
      <c r="J44">
        <v>68</v>
      </c>
      <c r="K44">
        <v>2</v>
      </c>
      <c r="L44" t="s">
        <v>5</v>
      </c>
      <c r="N44" t="s">
        <v>155</v>
      </c>
      <c r="O44">
        <v>1</v>
      </c>
      <c r="P44" t="s">
        <v>119</v>
      </c>
      <c r="Q44">
        <v>6.8</v>
      </c>
      <c r="R44" t="s">
        <v>24</v>
      </c>
      <c r="S44" t="s">
        <v>25</v>
      </c>
      <c r="T44" t="s">
        <v>26</v>
      </c>
      <c r="U44" t="s">
        <v>10</v>
      </c>
      <c r="V44" t="s">
        <v>10</v>
      </c>
      <c r="W44" t="s">
        <v>10</v>
      </c>
      <c r="X44" t="s">
        <v>11</v>
      </c>
      <c r="Y44" t="s">
        <v>11</v>
      </c>
      <c r="Z44">
        <v>2.14</v>
      </c>
      <c r="AA44" t="s">
        <v>2</v>
      </c>
      <c r="AB44">
        <v>60</v>
      </c>
      <c r="AC44" t="s">
        <v>2</v>
      </c>
      <c r="AD44" t="s">
        <v>11</v>
      </c>
      <c r="AE44">
        <v>1</v>
      </c>
      <c r="AG44" s="2">
        <v>44643</v>
      </c>
      <c r="AH44" s="2">
        <v>45008</v>
      </c>
      <c r="AI44" t="s">
        <v>28</v>
      </c>
      <c r="AJ44" s="2">
        <v>44907</v>
      </c>
      <c r="AK44">
        <f>AJ44-AG44</f>
        <v>264</v>
      </c>
    </row>
    <row r="45" spans="1:37" x14ac:dyDescent="0.2">
      <c r="A45" t="s">
        <v>156</v>
      </c>
      <c r="B45">
        <v>50</v>
      </c>
      <c r="C45" t="s">
        <v>20</v>
      </c>
      <c r="D45" t="s">
        <v>2</v>
      </c>
      <c r="E45" t="s">
        <v>157</v>
      </c>
      <c r="F45" t="s">
        <v>4</v>
      </c>
      <c r="G45">
        <v>1</v>
      </c>
      <c r="H45">
        <v>55</v>
      </c>
      <c r="I45">
        <v>1.7</v>
      </c>
      <c r="J45">
        <v>61</v>
      </c>
      <c r="K45">
        <v>2</v>
      </c>
      <c r="L45" t="s">
        <v>60</v>
      </c>
      <c r="M45">
        <v>25</v>
      </c>
      <c r="N45" t="s">
        <v>158</v>
      </c>
      <c r="O45">
        <v>0</v>
      </c>
      <c r="P45" t="s">
        <v>62</v>
      </c>
      <c r="Q45">
        <v>9.6999999999999993</v>
      </c>
      <c r="R45" t="s">
        <v>33</v>
      </c>
      <c r="S45" t="s">
        <v>25</v>
      </c>
      <c r="T45" t="s">
        <v>26</v>
      </c>
      <c r="U45" t="s">
        <v>27</v>
      </c>
      <c r="V45" t="s">
        <v>27</v>
      </c>
      <c r="W45" t="s">
        <v>27</v>
      </c>
      <c r="X45" t="s">
        <v>11</v>
      </c>
      <c r="Y45" t="s">
        <v>11</v>
      </c>
      <c r="Z45">
        <v>0.81</v>
      </c>
      <c r="AA45" t="s">
        <v>11</v>
      </c>
      <c r="AB45">
        <v>59</v>
      </c>
      <c r="AC45" t="s">
        <v>2</v>
      </c>
      <c r="AD45" t="s">
        <v>11</v>
      </c>
      <c r="AE45">
        <v>1</v>
      </c>
      <c r="AG45" s="2">
        <v>44507</v>
      </c>
      <c r="AH45" s="2">
        <v>44872</v>
      </c>
      <c r="AI45" t="s">
        <v>28</v>
      </c>
      <c r="AJ45" s="2">
        <v>44740</v>
      </c>
      <c r="AK45">
        <f>AJ45-AG45</f>
        <v>233</v>
      </c>
    </row>
    <row r="46" spans="1:37" x14ac:dyDescent="0.2">
      <c r="A46" t="s">
        <v>159</v>
      </c>
      <c r="B46">
        <v>51</v>
      </c>
      <c r="C46" t="s">
        <v>1</v>
      </c>
      <c r="D46" t="s">
        <v>2</v>
      </c>
      <c r="E46" t="s">
        <v>160</v>
      </c>
      <c r="F46" t="s">
        <v>4</v>
      </c>
      <c r="G46">
        <v>1</v>
      </c>
      <c r="H46">
        <v>77</v>
      </c>
      <c r="I46">
        <v>1.6</v>
      </c>
      <c r="J46">
        <v>59</v>
      </c>
      <c r="K46">
        <v>7</v>
      </c>
      <c r="L46" t="s">
        <v>5</v>
      </c>
      <c r="N46" t="s">
        <v>161</v>
      </c>
      <c r="O46">
        <v>0</v>
      </c>
      <c r="P46" t="s">
        <v>23</v>
      </c>
      <c r="Q46">
        <v>6.3</v>
      </c>
      <c r="R46" t="s">
        <v>24</v>
      </c>
      <c r="S46" t="s">
        <v>25</v>
      </c>
      <c r="T46" t="s">
        <v>26</v>
      </c>
      <c r="U46" t="s">
        <v>27</v>
      </c>
      <c r="V46" t="s">
        <v>10</v>
      </c>
      <c r="W46" t="s">
        <v>10</v>
      </c>
      <c r="X46" t="s">
        <v>11</v>
      </c>
      <c r="Y46" t="s">
        <v>2</v>
      </c>
      <c r="Z46">
        <v>1.1599999999999999</v>
      </c>
      <c r="AA46" t="s">
        <v>11</v>
      </c>
      <c r="AB46">
        <v>62</v>
      </c>
      <c r="AC46" t="s">
        <v>2</v>
      </c>
      <c r="AD46" t="s">
        <v>11</v>
      </c>
      <c r="AE46">
        <v>1</v>
      </c>
      <c r="AG46" s="2">
        <v>44448</v>
      </c>
      <c r="AH46" s="2">
        <v>44813</v>
      </c>
      <c r="AI46" t="s">
        <v>12</v>
      </c>
    </row>
    <row r="47" spans="1:37" x14ac:dyDescent="0.2">
      <c r="A47" t="s">
        <v>162</v>
      </c>
      <c r="B47">
        <v>52</v>
      </c>
      <c r="C47" t="s">
        <v>14</v>
      </c>
      <c r="D47" t="s">
        <v>2</v>
      </c>
      <c r="E47" t="s">
        <v>86</v>
      </c>
      <c r="F47" t="s">
        <v>4</v>
      </c>
      <c r="G47">
        <v>1</v>
      </c>
      <c r="H47">
        <v>60</v>
      </c>
      <c r="I47">
        <v>1.8</v>
      </c>
      <c r="J47">
        <v>67</v>
      </c>
      <c r="K47">
        <v>8</v>
      </c>
      <c r="L47" t="s">
        <v>5</v>
      </c>
      <c r="N47" t="s">
        <v>163</v>
      </c>
      <c r="O47">
        <v>0</v>
      </c>
      <c r="P47" t="s">
        <v>23</v>
      </c>
      <c r="Q47">
        <v>5.7</v>
      </c>
      <c r="R47" t="s">
        <v>24</v>
      </c>
      <c r="S47" t="s">
        <v>25</v>
      </c>
      <c r="T47" t="s">
        <v>26</v>
      </c>
      <c r="U47" t="s">
        <v>10</v>
      </c>
      <c r="V47" t="s">
        <v>10</v>
      </c>
      <c r="W47" t="s">
        <v>10</v>
      </c>
      <c r="X47" t="s">
        <v>11</v>
      </c>
      <c r="Y47" t="s">
        <v>2</v>
      </c>
      <c r="Z47">
        <v>1.98</v>
      </c>
      <c r="AA47" t="s">
        <v>11</v>
      </c>
      <c r="AB47">
        <v>63</v>
      </c>
      <c r="AC47" t="s">
        <v>2</v>
      </c>
      <c r="AD47" t="s">
        <v>11</v>
      </c>
      <c r="AE47">
        <v>1</v>
      </c>
      <c r="AG47" s="2">
        <v>44639</v>
      </c>
      <c r="AH47" s="2">
        <v>45004</v>
      </c>
      <c r="AI47" t="s">
        <v>12</v>
      </c>
    </row>
    <row r="48" spans="1:37" x14ac:dyDescent="0.2">
      <c r="A48" t="s">
        <v>164</v>
      </c>
      <c r="B48">
        <v>53</v>
      </c>
      <c r="C48" t="s">
        <v>1</v>
      </c>
      <c r="D48" t="s">
        <v>2</v>
      </c>
      <c r="E48" t="s">
        <v>165</v>
      </c>
      <c r="F48" t="s">
        <v>4</v>
      </c>
      <c r="G48">
        <v>1</v>
      </c>
      <c r="H48">
        <v>60</v>
      </c>
      <c r="I48">
        <v>1.75</v>
      </c>
      <c r="J48">
        <v>69</v>
      </c>
      <c r="K48">
        <v>2</v>
      </c>
      <c r="L48" t="s">
        <v>5</v>
      </c>
      <c r="N48" t="s">
        <v>166</v>
      </c>
      <c r="O48">
        <v>0</v>
      </c>
      <c r="P48" t="s">
        <v>23</v>
      </c>
      <c r="Q48">
        <v>7.2</v>
      </c>
      <c r="R48" t="s">
        <v>33</v>
      </c>
      <c r="S48" t="s">
        <v>25</v>
      </c>
      <c r="T48" t="s">
        <v>26</v>
      </c>
      <c r="U48" t="s">
        <v>27</v>
      </c>
      <c r="V48" t="s">
        <v>27</v>
      </c>
      <c r="W48" t="s">
        <v>27</v>
      </c>
      <c r="X48" t="s">
        <v>11</v>
      </c>
      <c r="Y48" t="s">
        <v>2</v>
      </c>
      <c r="Z48">
        <v>1.26</v>
      </c>
      <c r="AA48" t="s">
        <v>11</v>
      </c>
      <c r="AB48">
        <v>53</v>
      </c>
      <c r="AC48" t="s">
        <v>2</v>
      </c>
      <c r="AD48" t="s">
        <v>11</v>
      </c>
      <c r="AE48">
        <v>1</v>
      </c>
      <c r="AG48" s="2">
        <v>44445</v>
      </c>
      <c r="AH48" s="2">
        <v>44810</v>
      </c>
      <c r="AI48" t="s">
        <v>28</v>
      </c>
      <c r="AJ48" s="2">
        <v>44713</v>
      </c>
      <c r="AK48">
        <f>AJ48-AG48</f>
        <v>268</v>
      </c>
    </row>
    <row r="49" spans="1:37" x14ac:dyDescent="0.2">
      <c r="A49" t="s">
        <v>167</v>
      </c>
      <c r="B49">
        <v>54</v>
      </c>
      <c r="C49" t="s">
        <v>52</v>
      </c>
      <c r="D49" t="s">
        <v>2</v>
      </c>
      <c r="E49" t="s">
        <v>168</v>
      </c>
      <c r="F49" t="s">
        <v>4</v>
      </c>
      <c r="G49">
        <v>1</v>
      </c>
      <c r="H49">
        <v>60</v>
      </c>
      <c r="I49">
        <v>1.74</v>
      </c>
      <c r="J49">
        <v>59</v>
      </c>
      <c r="K49">
        <v>3</v>
      </c>
      <c r="L49" t="s">
        <v>5</v>
      </c>
      <c r="N49" t="s">
        <v>169</v>
      </c>
      <c r="O49">
        <v>0</v>
      </c>
      <c r="P49" t="s">
        <v>23</v>
      </c>
      <c r="Q49">
        <v>6</v>
      </c>
      <c r="R49" t="s">
        <v>7</v>
      </c>
      <c r="S49" t="s">
        <v>18</v>
      </c>
      <c r="T49" t="s">
        <v>9</v>
      </c>
      <c r="U49" t="s">
        <v>10</v>
      </c>
      <c r="V49" t="s">
        <v>10</v>
      </c>
      <c r="W49" t="s">
        <v>10</v>
      </c>
      <c r="X49" t="s">
        <v>11</v>
      </c>
      <c r="Y49" t="s">
        <v>2</v>
      </c>
      <c r="Z49">
        <v>1.32</v>
      </c>
      <c r="AA49" t="s">
        <v>11</v>
      </c>
      <c r="AB49">
        <v>55</v>
      </c>
      <c r="AC49" t="s">
        <v>2</v>
      </c>
      <c r="AD49" t="s">
        <v>11</v>
      </c>
      <c r="AE49">
        <v>1</v>
      </c>
      <c r="AG49" s="2">
        <v>44716</v>
      </c>
      <c r="AH49" s="2">
        <v>45081</v>
      </c>
      <c r="AI49" t="s">
        <v>12</v>
      </c>
    </row>
    <row r="50" spans="1:37" x14ac:dyDescent="0.2">
      <c r="A50" t="s">
        <v>170</v>
      </c>
      <c r="B50">
        <v>55</v>
      </c>
      <c r="C50" t="s">
        <v>52</v>
      </c>
      <c r="D50" t="s">
        <v>2</v>
      </c>
      <c r="E50" t="s">
        <v>171</v>
      </c>
      <c r="F50" t="s">
        <v>4</v>
      </c>
      <c r="G50">
        <v>1</v>
      </c>
      <c r="H50">
        <v>81</v>
      </c>
      <c r="I50">
        <v>1.57</v>
      </c>
      <c r="J50">
        <v>65</v>
      </c>
      <c r="K50">
        <v>7</v>
      </c>
      <c r="L50" t="s">
        <v>5</v>
      </c>
      <c r="N50" t="s">
        <v>172</v>
      </c>
      <c r="O50">
        <v>2</v>
      </c>
      <c r="P50" t="s">
        <v>23</v>
      </c>
      <c r="Q50">
        <v>6.5</v>
      </c>
      <c r="R50" t="s">
        <v>7</v>
      </c>
      <c r="S50" t="s">
        <v>100</v>
      </c>
      <c r="T50" t="s">
        <v>9</v>
      </c>
      <c r="U50" t="s">
        <v>27</v>
      </c>
      <c r="V50" t="s">
        <v>27</v>
      </c>
      <c r="W50" t="s">
        <v>10</v>
      </c>
      <c r="X50" t="s">
        <v>11</v>
      </c>
      <c r="Y50" t="s">
        <v>2</v>
      </c>
      <c r="Z50">
        <v>1.1100000000000001</v>
      </c>
      <c r="AA50" t="s">
        <v>11</v>
      </c>
      <c r="AB50">
        <v>56</v>
      </c>
      <c r="AC50" t="s">
        <v>2</v>
      </c>
      <c r="AD50" t="s">
        <v>11</v>
      </c>
      <c r="AE50">
        <v>1</v>
      </c>
      <c r="AG50" s="2">
        <v>44696</v>
      </c>
      <c r="AH50" s="2">
        <v>45061</v>
      </c>
      <c r="AI50" t="s">
        <v>28</v>
      </c>
      <c r="AJ50" s="2">
        <v>45019</v>
      </c>
      <c r="AK50">
        <f>AJ50-AG50</f>
        <v>323</v>
      </c>
    </row>
    <row r="51" spans="1:37" x14ac:dyDescent="0.2">
      <c r="A51" t="s">
        <v>173</v>
      </c>
      <c r="B51">
        <v>56</v>
      </c>
      <c r="C51" t="s">
        <v>1</v>
      </c>
      <c r="D51" t="s">
        <v>2</v>
      </c>
      <c r="E51" t="s">
        <v>174</v>
      </c>
      <c r="F51" t="s">
        <v>4</v>
      </c>
      <c r="G51">
        <v>1</v>
      </c>
      <c r="H51">
        <v>78</v>
      </c>
      <c r="I51">
        <v>1.62</v>
      </c>
      <c r="J51">
        <v>63</v>
      </c>
      <c r="K51">
        <v>8</v>
      </c>
      <c r="L51" t="s">
        <v>5</v>
      </c>
      <c r="N51" t="s">
        <v>175</v>
      </c>
      <c r="O51">
        <v>0</v>
      </c>
      <c r="P51" t="s">
        <v>23</v>
      </c>
      <c r="Q51">
        <v>5.9</v>
      </c>
      <c r="R51" t="s">
        <v>7</v>
      </c>
      <c r="S51" t="s">
        <v>8</v>
      </c>
      <c r="T51" t="s">
        <v>9</v>
      </c>
      <c r="U51" t="s">
        <v>27</v>
      </c>
      <c r="V51" t="s">
        <v>27</v>
      </c>
      <c r="W51" t="s">
        <v>10</v>
      </c>
      <c r="X51" t="s">
        <v>11</v>
      </c>
      <c r="Y51" t="s">
        <v>11</v>
      </c>
      <c r="Z51">
        <v>1.33</v>
      </c>
      <c r="AA51" t="s">
        <v>11</v>
      </c>
      <c r="AB51">
        <v>61</v>
      </c>
      <c r="AC51" t="s">
        <v>2</v>
      </c>
      <c r="AD51" t="s">
        <v>11</v>
      </c>
      <c r="AE51">
        <v>1</v>
      </c>
      <c r="AG51" s="2">
        <v>44296</v>
      </c>
      <c r="AH51" s="2">
        <v>44661</v>
      </c>
      <c r="AI51" t="s">
        <v>12</v>
      </c>
    </row>
    <row r="52" spans="1:37" x14ac:dyDescent="0.2">
      <c r="A52" t="s">
        <v>176</v>
      </c>
      <c r="B52">
        <v>57</v>
      </c>
      <c r="C52" t="s">
        <v>1</v>
      </c>
      <c r="D52" t="s">
        <v>2</v>
      </c>
      <c r="E52" t="s">
        <v>177</v>
      </c>
      <c r="F52" t="s">
        <v>4</v>
      </c>
      <c r="G52">
        <v>1</v>
      </c>
      <c r="H52">
        <v>83</v>
      </c>
      <c r="I52">
        <v>1.63</v>
      </c>
      <c r="J52">
        <v>60</v>
      </c>
      <c r="K52">
        <v>5</v>
      </c>
      <c r="L52" t="s">
        <v>5</v>
      </c>
      <c r="N52" t="s">
        <v>178</v>
      </c>
      <c r="O52">
        <v>0</v>
      </c>
      <c r="P52" t="s">
        <v>23</v>
      </c>
      <c r="Q52">
        <v>9.6999999999999993</v>
      </c>
      <c r="R52" t="s">
        <v>63</v>
      </c>
      <c r="S52" t="s">
        <v>64</v>
      </c>
      <c r="T52" t="s">
        <v>26</v>
      </c>
      <c r="U52" t="s">
        <v>27</v>
      </c>
      <c r="V52" t="s">
        <v>27</v>
      </c>
      <c r="W52" t="s">
        <v>27</v>
      </c>
      <c r="X52" t="s">
        <v>11</v>
      </c>
      <c r="Y52" t="s">
        <v>11</v>
      </c>
      <c r="Z52">
        <v>1.08</v>
      </c>
      <c r="AA52" t="s">
        <v>11</v>
      </c>
      <c r="AB52">
        <v>58</v>
      </c>
      <c r="AC52" t="s">
        <v>2</v>
      </c>
      <c r="AD52" t="s">
        <v>11</v>
      </c>
      <c r="AE52">
        <v>1</v>
      </c>
      <c r="AG52" s="2">
        <v>44275</v>
      </c>
      <c r="AH52" s="2">
        <v>44640</v>
      </c>
      <c r="AI52" t="s">
        <v>12</v>
      </c>
    </row>
    <row r="53" spans="1:37" x14ac:dyDescent="0.2">
      <c r="A53" t="s">
        <v>179</v>
      </c>
      <c r="B53">
        <v>58</v>
      </c>
      <c r="C53" t="s">
        <v>14</v>
      </c>
      <c r="D53" t="s">
        <v>2</v>
      </c>
      <c r="E53" t="s">
        <v>49</v>
      </c>
      <c r="F53" t="s">
        <v>4</v>
      </c>
      <c r="G53">
        <v>1</v>
      </c>
      <c r="H53">
        <v>50</v>
      </c>
      <c r="I53">
        <v>1.67</v>
      </c>
      <c r="J53">
        <v>66</v>
      </c>
      <c r="K53">
        <v>5</v>
      </c>
      <c r="L53" t="s">
        <v>5</v>
      </c>
      <c r="N53" t="s">
        <v>180</v>
      </c>
      <c r="O53">
        <v>0</v>
      </c>
      <c r="P53" t="s">
        <v>23</v>
      </c>
      <c r="Q53">
        <v>6.6</v>
      </c>
      <c r="R53" t="s">
        <v>24</v>
      </c>
      <c r="S53" t="s">
        <v>25</v>
      </c>
      <c r="T53" t="s">
        <v>26</v>
      </c>
      <c r="U53" t="s">
        <v>10</v>
      </c>
      <c r="V53" t="s">
        <v>10</v>
      </c>
      <c r="W53" t="s">
        <v>10</v>
      </c>
      <c r="X53" t="s">
        <v>11</v>
      </c>
      <c r="Y53" t="s">
        <v>11</v>
      </c>
      <c r="Z53">
        <v>1.18</v>
      </c>
      <c r="AA53" t="s">
        <v>11</v>
      </c>
      <c r="AB53">
        <v>61</v>
      </c>
      <c r="AC53" t="s">
        <v>2</v>
      </c>
      <c r="AD53" t="s">
        <v>11</v>
      </c>
      <c r="AE53">
        <v>1</v>
      </c>
      <c r="AG53" s="2">
        <v>44492</v>
      </c>
      <c r="AH53" s="2">
        <v>44857</v>
      </c>
      <c r="AI53" t="s">
        <v>28</v>
      </c>
      <c r="AJ53" s="2">
        <v>44780</v>
      </c>
      <c r="AK53">
        <f>AJ53-AG53</f>
        <v>288</v>
      </c>
    </row>
    <row r="54" spans="1:37" x14ac:dyDescent="0.2">
      <c r="A54" t="s">
        <v>181</v>
      </c>
      <c r="B54">
        <v>59</v>
      </c>
      <c r="C54" t="s">
        <v>1</v>
      </c>
      <c r="D54" t="s">
        <v>2</v>
      </c>
      <c r="E54" t="s">
        <v>182</v>
      </c>
      <c r="F54" t="s">
        <v>31</v>
      </c>
      <c r="G54">
        <v>1</v>
      </c>
      <c r="H54">
        <v>75</v>
      </c>
      <c r="I54">
        <v>1.58</v>
      </c>
      <c r="J54">
        <v>65</v>
      </c>
      <c r="K54">
        <v>2</v>
      </c>
      <c r="L54" t="s">
        <v>5</v>
      </c>
      <c r="N54" t="s">
        <v>183</v>
      </c>
      <c r="O54">
        <v>0</v>
      </c>
      <c r="P54" t="s">
        <v>23</v>
      </c>
      <c r="Q54">
        <v>7.1</v>
      </c>
      <c r="R54" t="s">
        <v>24</v>
      </c>
      <c r="S54" t="s">
        <v>25</v>
      </c>
      <c r="T54" t="s">
        <v>26</v>
      </c>
      <c r="U54" t="s">
        <v>10</v>
      </c>
      <c r="V54" t="s">
        <v>10</v>
      </c>
      <c r="W54" t="s">
        <v>10</v>
      </c>
      <c r="X54" t="s">
        <v>11</v>
      </c>
      <c r="Y54" t="s">
        <v>2</v>
      </c>
      <c r="Z54">
        <v>1.96</v>
      </c>
      <c r="AA54" t="s">
        <v>2</v>
      </c>
      <c r="AB54">
        <v>60</v>
      </c>
      <c r="AC54" t="s">
        <v>2</v>
      </c>
      <c r="AD54" t="s">
        <v>11</v>
      </c>
      <c r="AE54">
        <v>1</v>
      </c>
      <c r="AG54" s="2">
        <v>44727</v>
      </c>
      <c r="AH54" s="2">
        <v>45092</v>
      </c>
      <c r="AI54" t="s">
        <v>28</v>
      </c>
      <c r="AJ54" s="2">
        <v>45041</v>
      </c>
      <c r="AK54">
        <f t="shared" ref="AK54:AK96" si="3">AJ54-AG54</f>
        <v>314</v>
      </c>
    </row>
    <row r="55" spans="1:37" x14ac:dyDescent="0.2">
      <c r="A55" t="s">
        <v>184</v>
      </c>
      <c r="B55">
        <v>60</v>
      </c>
      <c r="C55" t="s">
        <v>20</v>
      </c>
      <c r="D55" t="s">
        <v>2</v>
      </c>
      <c r="E55" t="s">
        <v>185</v>
      </c>
      <c r="F55" t="s">
        <v>31</v>
      </c>
      <c r="G55">
        <v>1</v>
      </c>
      <c r="H55">
        <v>60</v>
      </c>
      <c r="I55">
        <v>1.64</v>
      </c>
      <c r="J55">
        <v>66</v>
      </c>
      <c r="K55">
        <v>9</v>
      </c>
      <c r="L55" t="s">
        <v>5</v>
      </c>
      <c r="N55" t="s">
        <v>186</v>
      </c>
      <c r="O55">
        <v>0</v>
      </c>
      <c r="P55" t="s">
        <v>23</v>
      </c>
      <c r="Q55">
        <v>6.9</v>
      </c>
      <c r="R55" t="s">
        <v>7</v>
      </c>
      <c r="S55" t="s">
        <v>8</v>
      </c>
      <c r="T55" t="s">
        <v>9</v>
      </c>
      <c r="U55" t="s">
        <v>10</v>
      </c>
      <c r="V55" t="s">
        <v>10</v>
      </c>
      <c r="W55" t="s">
        <v>10</v>
      </c>
      <c r="X55" t="s">
        <v>11</v>
      </c>
      <c r="Y55" t="s">
        <v>2</v>
      </c>
      <c r="Z55">
        <v>1.84</v>
      </c>
      <c r="AA55" t="s">
        <v>2</v>
      </c>
      <c r="AB55">
        <v>52</v>
      </c>
      <c r="AC55" t="s">
        <v>2</v>
      </c>
      <c r="AD55" t="s">
        <v>11</v>
      </c>
      <c r="AE55">
        <v>1</v>
      </c>
      <c r="AG55" s="2">
        <v>44714</v>
      </c>
      <c r="AH55" s="2">
        <v>45079</v>
      </c>
      <c r="AI55" t="s">
        <v>28</v>
      </c>
      <c r="AJ55" s="2">
        <v>44980</v>
      </c>
      <c r="AK55">
        <f t="shared" si="3"/>
        <v>266</v>
      </c>
    </row>
    <row r="56" spans="1:37" x14ac:dyDescent="0.2">
      <c r="A56" t="s">
        <v>187</v>
      </c>
      <c r="B56">
        <v>61</v>
      </c>
      <c r="C56" t="s">
        <v>20</v>
      </c>
      <c r="D56" t="s">
        <v>2</v>
      </c>
      <c r="E56" t="s">
        <v>188</v>
      </c>
      <c r="F56" t="s">
        <v>31</v>
      </c>
      <c r="G56">
        <v>1</v>
      </c>
      <c r="H56">
        <v>69</v>
      </c>
      <c r="I56">
        <v>1.53</v>
      </c>
      <c r="J56">
        <v>66</v>
      </c>
      <c r="K56">
        <v>9</v>
      </c>
      <c r="L56" t="s">
        <v>5</v>
      </c>
      <c r="N56" t="s">
        <v>140</v>
      </c>
      <c r="O56">
        <v>0</v>
      </c>
      <c r="P56" t="s">
        <v>62</v>
      </c>
      <c r="Q56">
        <v>6.2</v>
      </c>
      <c r="R56" t="s">
        <v>63</v>
      </c>
      <c r="S56" t="s">
        <v>64</v>
      </c>
      <c r="T56" t="s">
        <v>26</v>
      </c>
      <c r="U56" t="s">
        <v>27</v>
      </c>
      <c r="V56" t="s">
        <v>27</v>
      </c>
      <c r="W56" t="s">
        <v>27</v>
      </c>
      <c r="X56" t="s">
        <v>11</v>
      </c>
      <c r="Y56" t="s">
        <v>2</v>
      </c>
      <c r="Z56">
        <v>2.11</v>
      </c>
      <c r="AA56" t="s">
        <v>11</v>
      </c>
      <c r="AB56">
        <v>61</v>
      </c>
      <c r="AC56" t="s">
        <v>2</v>
      </c>
      <c r="AD56" t="s">
        <v>11</v>
      </c>
      <c r="AE56">
        <v>1</v>
      </c>
      <c r="AG56" s="2">
        <v>44424</v>
      </c>
      <c r="AH56" s="2">
        <v>44789</v>
      </c>
      <c r="AI56" t="s">
        <v>28</v>
      </c>
      <c r="AJ56" s="2">
        <v>44682</v>
      </c>
      <c r="AK56">
        <f t="shared" si="3"/>
        <v>258</v>
      </c>
    </row>
    <row r="57" spans="1:37" x14ac:dyDescent="0.2">
      <c r="A57" t="s">
        <v>189</v>
      </c>
      <c r="B57">
        <v>62</v>
      </c>
      <c r="C57" t="s">
        <v>52</v>
      </c>
      <c r="D57" t="s">
        <v>2</v>
      </c>
      <c r="E57" t="s">
        <v>190</v>
      </c>
      <c r="F57" t="s">
        <v>4</v>
      </c>
      <c r="G57">
        <v>1</v>
      </c>
      <c r="H57">
        <v>73</v>
      </c>
      <c r="I57">
        <v>1.39</v>
      </c>
      <c r="J57">
        <v>71</v>
      </c>
      <c r="K57">
        <v>9</v>
      </c>
      <c r="L57" t="s">
        <v>5</v>
      </c>
      <c r="N57" t="s">
        <v>191</v>
      </c>
      <c r="O57">
        <v>0</v>
      </c>
      <c r="P57" t="s">
        <v>23</v>
      </c>
      <c r="Q57">
        <v>8.6</v>
      </c>
      <c r="R57" t="s">
        <v>7</v>
      </c>
      <c r="S57" t="s">
        <v>8</v>
      </c>
      <c r="T57" t="s">
        <v>9</v>
      </c>
      <c r="U57" t="s">
        <v>27</v>
      </c>
      <c r="V57" t="s">
        <v>27</v>
      </c>
      <c r="W57" t="s">
        <v>10</v>
      </c>
      <c r="X57" t="s">
        <v>11</v>
      </c>
      <c r="Y57" t="s">
        <v>11</v>
      </c>
      <c r="Z57">
        <v>1.05</v>
      </c>
      <c r="AA57" t="s">
        <v>2</v>
      </c>
      <c r="AB57">
        <v>58</v>
      </c>
      <c r="AC57" t="s">
        <v>2</v>
      </c>
      <c r="AD57" t="s">
        <v>11</v>
      </c>
      <c r="AE57">
        <v>1</v>
      </c>
      <c r="AG57" s="2">
        <v>44214</v>
      </c>
      <c r="AH57" s="2">
        <v>44579</v>
      </c>
      <c r="AI57" t="s">
        <v>28</v>
      </c>
      <c r="AJ57" s="2">
        <v>44498</v>
      </c>
      <c r="AK57">
        <f t="shared" si="3"/>
        <v>284</v>
      </c>
    </row>
    <row r="58" spans="1:37" x14ac:dyDescent="0.2">
      <c r="A58" t="s">
        <v>192</v>
      </c>
      <c r="B58">
        <v>63</v>
      </c>
      <c r="C58" t="s">
        <v>14</v>
      </c>
      <c r="D58" t="s">
        <v>2</v>
      </c>
      <c r="E58" t="s">
        <v>21</v>
      </c>
      <c r="F58" t="s">
        <v>4</v>
      </c>
      <c r="G58">
        <v>1</v>
      </c>
      <c r="H58">
        <v>55</v>
      </c>
      <c r="I58">
        <v>1.58</v>
      </c>
      <c r="J58">
        <v>63</v>
      </c>
      <c r="K58">
        <v>9</v>
      </c>
      <c r="L58" t="s">
        <v>5</v>
      </c>
      <c r="N58" t="s">
        <v>193</v>
      </c>
      <c r="O58">
        <v>1</v>
      </c>
      <c r="P58" t="s">
        <v>23</v>
      </c>
      <c r="Q58">
        <v>6.1</v>
      </c>
      <c r="R58" t="s">
        <v>7</v>
      </c>
      <c r="S58" t="s">
        <v>8</v>
      </c>
      <c r="T58" t="s">
        <v>9</v>
      </c>
      <c r="U58" t="s">
        <v>27</v>
      </c>
      <c r="V58" t="s">
        <v>27</v>
      </c>
      <c r="W58" t="s">
        <v>10</v>
      </c>
      <c r="X58" t="s">
        <v>11</v>
      </c>
      <c r="Y58" t="s">
        <v>11</v>
      </c>
      <c r="Z58">
        <v>0.99</v>
      </c>
      <c r="AA58" t="s">
        <v>11</v>
      </c>
      <c r="AB58">
        <v>53</v>
      </c>
      <c r="AC58" t="s">
        <v>2</v>
      </c>
      <c r="AD58" t="s">
        <v>11</v>
      </c>
      <c r="AE58">
        <v>1</v>
      </c>
      <c r="AG58" s="2">
        <v>44561</v>
      </c>
      <c r="AH58" s="2">
        <v>44926</v>
      </c>
      <c r="AI58" t="s">
        <v>28</v>
      </c>
      <c r="AJ58" s="2">
        <v>44815</v>
      </c>
      <c r="AK58">
        <f t="shared" si="3"/>
        <v>254</v>
      </c>
    </row>
    <row r="59" spans="1:37" x14ac:dyDescent="0.2">
      <c r="A59" t="s">
        <v>194</v>
      </c>
      <c r="B59">
        <v>64</v>
      </c>
      <c r="C59" t="s">
        <v>1</v>
      </c>
      <c r="D59" t="s">
        <v>2</v>
      </c>
      <c r="E59" t="s">
        <v>195</v>
      </c>
      <c r="F59" t="s">
        <v>31</v>
      </c>
      <c r="G59">
        <v>1</v>
      </c>
      <c r="H59">
        <v>57</v>
      </c>
      <c r="I59">
        <v>1.75</v>
      </c>
      <c r="J59">
        <v>70</v>
      </c>
      <c r="K59">
        <v>1</v>
      </c>
      <c r="L59" t="s">
        <v>5</v>
      </c>
      <c r="N59" t="s">
        <v>196</v>
      </c>
      <c r="O59">
        <v>1</v>
      </c>
      <c r="P59" t="s">
        <v>23</v>
      </c>
      <c r="Q59">
        <v>5.5</v>
      </c>
      <c r="R59" t="s">
        <v>24</v>
      </c>
      <c r="S59" t="s">
        <v>25</v>
      </c>
      <c r="T59" t="s">
        <v>26</v>
      </c>
      <c r="U59" t="s">
        <v>10</v>
      </c>
      <c r="V59" t="s">
        <v>10</v>
      </c>
      <c r="W59" t="s">
        <v>10</v>
      </c>
      <c r="X59" t="s">
        <v>11</v>
      </c>
      <c r="Y59" t="s">
        <v>2</v>
      </c>
      <c r="Z59">
        <v>2.0099999999999998</v>
      </c>
      <c r="AA59" t="s">
        <v>11</v>
      </c>
      <c r="AB59">
        <v>57</v>
      </c>
      <c r="AC59" t="s">
        <v>2</v>
      </c>
      <c r="AD59" t="s">
        <v>11</v>
      </c>
      <c r="AE59">
        <v>1</v>
      </c>
      <c r="AG59" s="2">
        <v>44772</v>
      </c>
      <c r="AH59" s="2">
        <v>45137</v>
      </c>
      <c r="AI59" t="s">
        <v>28</v>
      </c>
      <c r="AJ59" s="2">
        <v>45103</v>
      </c>
      <c r="AK59">
        <f t="shared" si="3"/>
        <v>331</v>
      </c>
    </row>
    <row r="60" spans="1:37" x14ac:dyDescent="0.2">
      <c r="A60" t="s">
        <v>197</v>
      </c>
      <c r="B60">
        <v>65</v>
      </c>
      <c r="C60" t="s">
        <v>14</v>
      </c>
      <c r="D60" t="s">
        <v>2</v>
      </c>
      <c r="E60" t="s">
        <v>198</v>
      </c>
      <c r="F60" t="s">
        <v>31</v>
      </c>
      <c r="G60">
        <v>1</v>
      </c>
      <c r="H60">
        <v>77</v>
      </c>
      <c r="I60">
        <v>1.7</v>
      </c>
      <c r="J60">
        <v>54</v>
      </c>
      <c r="K60">
        <v>8</v>
      </c>
      <c r="L60" t="s">
        <v>5</v>
      </c>
      <c r="N60" t="s">
        <v>199</v>
      </c>
      <c r="O60">
        <v>1</v>
      </c>
      <c r="P60" t="s">
        <v>23</v>
      </c>
      <c r="Q60">
        <v>7.5</v>
      </c>
      <c r="R60" t="s">
        <v>63</v>
      </c>
      <c r="S60" t="s">
        <v>200</v>
      </c>
      <c r="T60" t="s">
        <v>26</v>
      </c>
      <c r="U60" t="s">
        <v>27</v>
      </c>
      <c r="V60" t="s">
        <v>27</v>
      </c>
      <c r="W60" t="s">
        <v>27</v>
      </c>
      <c r="X60" t="s">
        <v>11</v>
      </c>
      <c r="Y60" t="s">
        <v>2</v>
      </c>
      <c r="Z60">
        <v>2.2400000000000002</v>
      </c>
      <c r="AA60" t="s">
        <v>11</v>
      </c>
      <c r="AB60">
        <v>61</v>
      </c>
      <c r="AC60" t="s">
        <v>2</v>
      </c>
      <c r="AD60" t="s">
        <v>11</v>
      </c>
      <c r="AE60">
        <v>1</v>
      </c>
      <c r="AG60" s="2">
        <v>44706</v>
      </c>
      <c r="AH60" s="2">
        <v>45071</v>
      </c>
      <c r="AI60" t="s">
        <v>28</v>
      </c>
      <c r="AJ60" s="2">
        <v>44894</v>
      </c>
      <c r="AK60">
        <f t="shared" si="3"/>
        <v>188</v>
      </c>
    </row>
    <row r="61" spans="1:37" x14ac:dyDescent="0.2">
      <c r="A61" t="s">
        <v>201</v>
      </c>
      <c r="B61">
        <v>66</v>
      </c>
      <c r="C61" t="s">
        <v>52</v>
      </c>
      <c r="D61" t="s">
        <v>2</v>
      </c>
      <c r="E61" t="s">
        <v>202</v>
      </c>
      <c r="F61" t="s">
        <v>31</v>
      </c>
      <c r="G61">
        <v>1</v>
      </c>
      <c r="H61">
        <v>74</v>
      </c>
      <c r="I61">
        <v>1.59</v>
      </c>
      <c r="J61">
        <v>63</v>
      </c>
      <c r="K61">
        <v>1</v>
      </c>
      <c r="L61" t="s">
        <v>5</v>
      </c>
      <c r="N61" t="s">
        <v>203</v>
      </c>
      <c r="O61">
        <v>0</v>
      </c>
      <c r="P61" t="s">
        <v>23</v>
      </c>
      <c r="Q61">
        <v>5.9</v>
      </c>
      <c r="R61" t="s">
        <v>63</v>
      </c>
      <c r="S61" t="s">
        <v>64</v>
      </c>
      <c r="T61" t="s">
        <v>26</v>
      </c>
      <c r="U61" t="s">
        <v>27</v>
      </c>
      <c r="V61" t="s">
        <v>27</v>
      </c>
      <c r="W61" t="s">
        <v>27</v>
      </c>
      <c r="X61" t="s">
        <v>11</v>
      </c>
      <c r="Y61" t="s">
        <v>11</v>
      </c>
      <c r="Z61">
        <v>1.59</v>
      </c>
      <c r="AA61" t="s">
        <v>2</v>
      </c>
      <c r="AB61">
        <v>68</v>
      </c>
      <c r="AC61" t="s">
        <v>2</v>
      </c>
      <c r="AD61" t="s">
        <v>11</v>
      </c>
      <c r="AE61">
        <v>1</v>
      </c>
      <c r="AG61" s="2">
        <v>44631</v>
      </c>
      <c r="AH61" s="2">
        <v>44996</v>
      </c>
      <c r="AI61" t="s">
        <v>28</v>
      </c>
      <c r="AJ61" s="2">
        <v>44816</v>
      </c>
      <c r="AK61">
        <f t="shared" si="3"/>
        <v>185</v>
      </c>
    </row>
    <row r="62" spans="1:37" x14ac:dyDescent="0.2">
      <c r="A62" t="s">
        <v>204</v>
      </c>
      <c r="B62">
        <v>67</v>
      </c>
      <c r="C62" t="s">
        <v>20</v>
      </c>
      <c r="D62" t="s">
        <v>2</v>
      </c>
      <c r="E62" t="s">
        <v>205</v>
      </c>
      <c r="F62" t="s">
        <v>31</v>
      </c>
      <c r="G62">
        <v>1</v>
      </c>
      <c r="H62">
        <v>66</v>
      </c>
      <c r="I62">
        <v>1.69</v>
      </c>
      <c r="J62">
        <v>57</v>
      </c>
      <c r="K62">
        <v>8</v>
      </c>
      <c r="L62" t="s">
        <v>133</v>
      </c>
      <c r="N62" t="s">
        <v>206</v>
      </c>
      <c r="O62">
        <v>2</v>
      </c>
      <c r="P62" t="s">
        <v>62</v>
      </c>
      <c r="Q62">
        <v>6.8</v>
      </c>
      <c r="R62" t="s">
        <v>24</v>
      </c>
      <c r="S62" t="s">
        <v>25</v>
      </c>
      <c r="T62" t="s">
        <v>26</v>
      </c>
      <c r="U62" t="s">
        <v>10</v>
      </c>
      <c r="V62" t="s">
        <v>10</v>
      </c>
      <c r="W62" t="s">
        <v>10</v>
      </c>
      <c r="X62" t="s">
        <v>11</v>
      </c>
      <c r="Y62" t="s">
        <v>11</v>
      </c>
      <c r="Z62">
        <v>1.79</v>
      </c>
      <c r="AA62" t="s">
        <v>11</v>
      </c>
      <c r="AB62">
        <v>63</v>
      </c>
      <c r="AC62" t="s">
        <v>2</v>
      </c>
      <c r="AD62" t="s">
        <v>11</v>
      </c>
      <c r="AE62">
        <v>1</v>
      </c>
      <c r="AG62" s="2">
        <v>44371</v>
      </c>
      <c r="AH62" s="2">
        <v>44736</v>
      </c>
      <c r="AI62" t="s">
        <v>28</v>
      </c>
      <c r="AJ62" s="2">
        <v>44668</v>
      </c>
      <c r="AK62">
        <f t="shared" si="3"/>
        <v>297</v>
      </c>
    </row>
    <row r="63" spans="1:37" x14ac:dyDescent="0.2">
      <c r="A63" t="s">
        <v>207</v>
      </c>
      <c r="B63">
        <v>68</v>
      </c>
      <c r="C63" t="s">
        <v>1</v>
      </c>
      <c r="D63" t="s">
        <v>2</v>
      </c>
      <c r="E63" t="s">
        <v>208</v>
      </c>
      <c r="F63" t="s">
        <v>31</v>
      </c>
      <c r="G63">
        <v>1</v>
      </c>
      <c r="H63">
        <v>36</v>
      </c>
      <c r="I63">
        <v>1.72</v>
      </c>
      <c r="J63">
        <v>63</v>
      </c>
      <c r="K63">
        <v>4</v>
      </c>
      <c r="L63" t="s">
        <v>133</v>
      </c>
      <c r="N63" t="s">
        <v>209</v>
      </c>
      <c r="O63">
        <v>0</v>
      </c>
      <c r="P63" t="s">
        <v>62</v>
      </c>
      <c r="Q63">
        <v>8.6999999999999993</v>
      </c>
      <c r="R63" t="s">
        <v>63</v>
      </c>
      <c r="S63" t="s">
        <v>64</v>
      </c>
      <c r="T63" t="s">
        <v>26</v>
      </c>
      <c r="U63" t="s">
        <v>27</v>
      </c>
      <c r="V63" t="s">
        <v>27</v>
      </c>
      <c r="W63" t="s">
        <v>27</v>
      </c>
      <c r="X63" t="s">
        <v>11</v>
      </c>
      <c r="Y63" t="s">
        <v>11</v>
      </c>
      <c r="Z63">
        <v>2.2200000000000002</v>
      </c>
      <c r="AA63" t="s">
        <v>11</v>
      </c>
      <c r="AB63">
        <v>64</v>
      </c>
      <c r="AC63" t="s">
        <v>2</v>
      </c>
      <c r="AD63" t="s">
        <v>11</v>
      </c>
      <c r="AE63">
        <v>1</v>
      </c>
      <c r="AG63" s="2">
        <v>44336</v>
      </c>
      <c r="AH63" s="2">
        <v>44701</v>
      </c>
      <c r="AI63" t="s">
        <v>28</v>
      </c>
      <c r="AJ63" s="2">
        <v>44621</v>
      </c>
      <c r="AK63">
        <f t="shared" si="3"/>
        <v>285</v>
      </c>
    </row>
    <row r="64" spans="1:37" x14ac:dyDescent="0.2">
      <c r="A64" t="s">
        <v>210</v>
      </c>
      <c r="B64">
        <v>69</v>
      </c>
      <c r="C64" t="s">
        <v>20</v>
      </c>
      <c r="D64" t="s">
        <v>2</v>
      </c>
      <c r="E64" t="s">
        <v>211</v>
      </c>
      <c r="F64" t="s">
        <v>31</v>
      </c>
      <c r="G64">
        <v>1</v>
      </c>
      <c r="H64">
        <v>72</v>
      </c>
      <c r="I64">
        <v>1.61</v>
      </c>
      <c r="J64">
        <v>56</v>
      </c>
      <c r="K64">
        <v>6</v>
      </c>
      <c r="L64" t="s">
        <v>5</v>
      </c>
      <c r="N64" t="s">
        <v>212</v>
      </c>
      <c r="O64">
        <v>1</v>
      </c>
      <c r="P64" t="s">
        <v>23</v>
      </c>
      <c r="Q64">
        <v>9.1999999999999993</v>
      </c>
      <c r="R64" t="s">
        <v>24</v>
      </c>
      <c r="S64" t="s">
        <v>25</v>
      </c>
      <c r="T64" t="s">
        <v>26</v>
      </c>
      <c r="U64" t="s">
        <v>27</v>
      </c>
      <c r="V64" t="s">
        <v>10</v>
      </c>
      <c r="W64" t="s">
        <v>10</v>
      </c>
      <c r="X64" t="s">
        <v>11</v>
      </c>
      <c r="Y64" t="s">
        <v>11</v>
      </c>
      <c r="Z64">
        <v>1.97</v>
      </c>
      <c r="AA64" t="s">
        <v>11</v>
      </c>
      <c r="AB64">
        <v>61</v>
      </c>
      <c r="AC64" t="s">
        <v>2</v>
      </c>
      <c r="AD64" t="s">
        <v>11</v>
      </c>
      <c r="AE64">
        <v>1</v>
      </c>
      <c r="AG64" s="2">
        <v>44549</v>
      </c>
      <c r="AH64" s="2">
        <v>44914</v>
      </c>
      <c r="AI64" t="s">
        <v>28</v>
      </c>
      <c r="AJ64" s="2">
        <v>44740</v>
      </c>
      <c r="AK64">
        <f t="shared" si="3"/>
        <v>191</v>
      </c>
    </row>
    <row r="65" spans="1:37" x14ac:dyDescent="0.2">
      <c r="A65" t="s">
        <v>213</v>
      </c>
      <c r="B65">
        <v>70</v>
      </c>
      <c r="C65" t="s">
        <v>14</v>
      </c>
      <c r="D65" t="s">
        <v>2</v>
      </c>
      <c r="E65" t="s">
        <v>214</v>
      </c>
      <c r="F65" t="s">
        <v>31</v>
      </c>
      <c r="G65">
        <v>1</v>
      </c>
      <c r="H65">
        <v>57</v>
      </c>
      <c r="I65">
        <v>1.68</v>
      </c>
      <c r="J65">
        <v>59</v>
      </c>
      <c r="K65">
        <v>1</v>
      </c>
      <c r="L65" t="s">
        <v>5</v>
      </c>
      <c r="N65" t="s">
        <v>215</v>
      </c>
      <c r="O65">
        <v>1</v>
      </c>
      <c r="P65" t="s">
        <v>23</v>
      </c>
      <c r="Q65">
        <v>9.6</v>
      </c>
      <c r="R65" t="s">
        <v>33</v>
      </c>
      <c r="S65" t="s">
        <v>25</v>
      </c>
      <c r="T65" t="s">
        <v>26</v>
      </c>
      <c r="U65" t="s">
        <v>27</v>
      </c>
      <c r="V65" t="s">
        <v>27</v>
      </c>
      <c r="W65" t="s">
        <v>27</v>
      </c>
      <c r="X65" t="s">
        <v>11</v>
      </c>
      <c r="Y65" t="s">
        <v>11</v>
      </c>
      <c r="Z65">
        <v>2.12</v>
      </c>
      <c r="AA65" t="s">
        <v>11</v>
      </c>
      <c r="AB65">
        <v>54</v>
      </c>
      <c r="AC65" t="s">
        <v>2</v>
      </c>
      <c r="AD65" t="s">
        <v>11</v>
      </c>
      <c r="AE65">
        <v>1</v>
      </c>
      <c r="AG65" s="2">
        <v>44263</v>
      </c>
      <c r="AH65" s="2">
        <v>44628</v>
      </c>
      <c r="AI65" t="s">
        <v>28</v>
      </c>
      <c r="AJ65" s="2">
        <v>44519</v>
      </c>
      <c r="AK65">
        <f t="shared" si="3"/>
        <v>256</v>
      </c>
    </row>
    <row r="66" spans="1:37" x14ac:dyDescent="0.2">
      <c r="A66" t="s">
        <v>216</v>
      </c>
      <c r="B66">
        <v>71</v>
      </c>
      <c r="C66" t="s">
        <v>1</v>
      </c>
      <c r="D66" t="s">
        <v>2</v>
      </c>
      <c r="E66" t="s">
        <v>217</v>
      </c>
      <c r="F66" t="s">
        <v>31</v>
      </c>
      <c r="G66">
        <v>1</v>
      </c>
      <c r="H66">
        <v>69</v>
      </c>
      <c r="I66">
        <v>1.53</v>
      </c>
      <c r="J66">
        <v>61</v>
      </c>
      <c r="K66">
        <v>9</v>
      </c>
      <c r="L66" t="s">
        <v>5</v>
      </c>
      <c r="N66" t="s">
        <v>218</v>
      </c>
      <c r="O66">
        <v>0</v>
      </c>
      <c r="P66" t="s">
        <v>62</v>
      </c>
      <c r="Q66">
        <v>8.6999999999999993</v>
      </c>
      <c r="R66" t="s">
        <v>24</v>
      </c>
      <c r="S66" t="s">
        <v>25</v>
      </c>
      <c r="T66" t="s">
        <v>26</v>
      </c>
      <c r="U66" t="s">
        <v>10</v>
      </c>
      <c r="V66" t="s">
        <v>10</v>
      </c>
      <c r="W66" t="s">
        <v>10</v>
      </c>
      <c r="X66" t="s">
        <v>11</v>
      </c>
      <c r="Y66" t="s">
        <v>2</v>
      </c>
      <c r="Z66">
        <v>2.3199999999999998</v>
      </c>
      <c r="AA66" t="s">
        <v>11</v>
      </c>
      <c r="AB66">
        <v>58</v>
      </c>
      <c r="AC66" t="s">
        <v>2</v>
      </c>
      <c r="AD66" t="s">
        <v>11</v>
      </c>
      <c r="AE66">
        <v>1</v>
      </c>
      <c r="AG66" s="2">
        <v>44303</v>
      </c>
      <c r="AH66" s="2">
        <v>44668</v>
      </c>
      <c r="AI66" t="s">
        <v>28</v>
      </c>
      <c r="AJ66" s="2">
        <v>44605</v>
      </c>
      <c r="AK66">
        <f t="shared" si="3"/>
        <v>302</v>
      </c>
    </row>
    <row r="67" spans="1:37" x14ac:dyDescent="0.2">
      <c r="A67" t="s">
        <v>219</v>
      </c>
      <c r="B67">
        <v>72</v>
      </c>
      <c r="C67" t="s">
        <v>52</v>
      </c>
      <c r="D67" t="s">
        <v>2</v>
      </c>
      <c r="E67" t="s">
        <v>220</v>
      </c>
      <c r="F67" t="s">
        <v>31</v>
      </c>
      <c r="G67">
        <v>1</v>
      </c>
      <c r="H67">
        <v>59</v>
      </c>
      <c r="I67">
        <v>1.57</v>
      </c>
      <c r="J67">
        <v>63</v>
      </c>
      <c r="K67">
        <v>8</v>
      </c>
      <c r="L67" t="s">
        <v>5</v>
      </c>
      <c r="N67" t="s">
        <v>221</v>
      </c>
      <c r="O67">
        <v>0</v>
      </c>
      <c r="P67" t="s">
        <v>62</v>
      </c>
      <c r="Q67">
        <v>8.1999999999999993</v>
      </c>
      <c r="R67" t="s">
        <v>24</v>
      </c>
      <c r="S67" t="s">
        <v>25</v>
      </c>
      <c r="T67" t="s">
        <v>26</v>
      </c>
      <c r="U67" t="s">
        <v>10</v>
      </c>
      <c r="V67" t="s">
        <v>10</v>
      </c>
      <c r="W67" t="s">
        <v>10</v>
      </c>
      <c r="X67" t="s">
        <v>11</v>
      </c>
      <c r="Y67" t="s">
        <v>2</v>
      </c>
      <c r="Z67">
        <v>2.0099999999999998</v>
      </c>
      <c r="AA67" t="s">
        <v>11</v>
      </c>
      <c r="AB67">
        <v>54</v>
      </c>
      <c r="AC67" t="s">
        <v>2</v>
      </c>
      <c r="AD67" t="s">
        <v>11</v>
      </c>
      <c r="AE67">
        <v>1</v>
      </c>
      <c r="AG67" s="2">
        <v>44233</v>
      </c>
      <c r="AH67" s="2">
        <v>44598</v>
      </c>
      <c r="AI67" t="s">
        <v>28</v>
      </c>
      <c r="AJ67" s="2">
        <v>44538</v>
      </c>
      <c r="AK67">
        <f t="shared" si="3"/>
        <v>305</v>
      </c>
    </row>
    <row r="68" spans="1:37" x14ac:dyDescent="0.2">
      <c r="A68" t="s">
        <v>222</v>
      </c>
      <c r="B68">
        <v>73</v>
      </c>
      <c r="C68" t="s">
        <v>20</v>
      </c>
      <c r="D68" t="s">
        <v>2</v>
      </c>
      <c r="E68" t="s">
        <v>223</v>
      </c>
      <c r="F68" t="s">
        <v>31</v>
      </c>
      <c r="G68">
        <v>1</v>
      </c>
      <c r="H68">
        <v>74</v>
      </c>
      <c r="I68">
        <v>1.84</v>
      </c>
      <c r="J68">
        <v>68</v>
      </c>
      <c r="K68">
        <v>7</v>
      </c>
      <c r="L68" t="s">
        <v>5</v>
      </c>
      <c r="N68" t="s">
        <v>224</v>
      </c>
      <c r="O68">
        <v>2</v>
      </c>
      <c r="P68" t="s">
        <v>62</v>
      </c>
      <c r="Q68">
        <v>6.2</v>
      </c>
      <c r="R68" t="s">
        <v>63</v>
      </c>
      <c r="S68" t="s">
        <v>64</v>
      </c>
      <c r="T68" t="s">
        <v>26</v>
      </c>
      <c r="U68" t="s">
        <v>27</v>
      </c>
      <c r="V68" t="s">
        <v>27</v>
      </c>
      <c r="W68" t="s">
        <v>27</v>
      </c>
      <c r="X68" t="s">
        <v>11</v>
      </c>
      <c r="Y68" t="s">
        <v>2</v>
      </c>
      <c r="Z68">
        <v>2.35</v>
      </c>
      <c r="AA68" t="s">
        <v>11</v>
      </c>
      <c r="AB68">
        <v>60</v>
      </c>
      <c r="AC68" t="s">
        <v>2</v>
      </c>
      <c r="AD68" t="s">
        <v>11</v>
      </c>
      <c r="AE68">
        <v>1</v>
      </c>
      <c r="AG68" s="2">
        <v>44688</v>
      </c>
      <c r="AH68" s="2">
        <v>45053</v>
      </c>
      <c r="AI68" t="s">
        <v>28</v>
      </c>
      <c r="AJ68" s="2">
        <v>44989</v>
      </c>
      <c r="AK68">
        <f t="shared" si="3"/>
        <v>301</v>
      </c>
    </row>
    <row r="69" spans="1:37" x14ac:dyDescent="0.2">
      <c r="A69" t="s">
        <v>225</v>
      </c>
      <c r="B69">
        <v>74</v>
      </c>
      <c r="C69" t="s">
        <v>20</v>
      </c>
      <c r="D69" t="s">
        <v>2</v>
      </c>
      <c r="E69" t="s">
        <v>226</v>
      </c>
      <c r="F69" t="s">
        <v>31</v>
      </c>
      <c r="G69">
        <v>1</v>
      </c>
      <c r="H69">
        <v>60</v>
      </c>
      <c r="I69">
        <v>1.64</v>
      </c>
      <c r="J69">
        <v>59</v>
      </c>
      <c r="K69">
        <v>9</v>
      </c>
      <c r="L69" t="s">
        <v>5</v>
      </c>
      <c r="N69" t="s">
        <v>227</v>
      </c>
      <c r="O69">
        <v>0</v>
      </c>
      <c r="P69" t="s">
        <v>23</v>
      </c>
      <c r="Q69">
        <v>7.9</v>
      </c>
      <c r="R69" t="s">
        <v>33</v>
      </c>
      <c r="S69" t="s">
        <v>25</v>
      </c>
      <c r="T69" t="s">
        <v>26</v>
      </c>
      <c r="U69" t="s">
        <v>27</v>
      </c>
      <c r="V69" t="s">
        <v>27</v>
      </c>
      <c r="W69" t="s">
        <v>10</v>
      </c>
      <c r="X69" t="s">
        <v>11</v>
      </c>
      <c r="Y69" t="s">
        <v>11</v>
      </c>
      <c r="Z69">
        <v>2.41</v>
      </c>
      <c r="AA69" t="s">
        <v>11</v>
      </c>
      <c r="AB69">
        <v>61</v>
      </c>
      <c r="AC69" t="s">
        <v>2</v>
      </c>
      <c r="AD69" t="s">
        <v>11</v>
      </c>
      <c r="AE69">
        <v>1</v>
      </c>
      <c r="AG69" s="2">
        <v>44198</v>
      </c>
      <c r="AH69" s="2">
        <v>44563</v>
      </c>
      <c r="AI69" t="s">
        <v>28</v>
      </c>
      <c r="AJ69" s="2">
        <v>44524</v>
      </c>
      <c r="AK69">
        <f t="shared" si="3"/>
        <v>326</v>
      </c>
    </row>
    <row r="70" spans="1:37" x14ac:dyDescent="0.2">
      <c r="A70" t="s">
        <v>228</v>
      </c>
      <c r="B70">
        <v>75</v>
      </c>
      <c r="C70" t="s">
        <v>14</v>
      </c>
      <c r="D70" t="s">
        <v>2</v>
      </c>
      <c r="E70" t="s">
        <v>229</v>
      </c>
      <c r="F70" t="s">
        <v>31</v>
      </c>
      <c r="G70">
        <v>1</v>
      </c>
      <c r="H70">
        <v>71</v>
      </c>
      <c r="I70">
        <v>1.63</v>
      </c>
      <c r="J70">
        <v>70</v>
      </c>
      <c r="K70">
        <v>5</v>
      </c>
      <c r="L70" t="s">
        <v>5</v>
      </c>
      <c r="N70" t="s">
        <v>230</v>
      </c>
      <c r="O70">
        <v>1</v>
      </c>
      <c r="P70" t="s">
        <v>23</v>
      </c>
      <c r="Q70">
        <v>8.5</v>
      </c>
      <c r="R70" t="s">
        <v>63</v>
      </c>
      <c r="S70" t="s">
        <v>64</v>
      </c>
      <c r="T70" t="s">
        <v>26</v>
      </c>
      <c r="U70" t="s">
        <v>27</v>
      </c>
      <c r="V70" t="s">
        <v>27</v>
      </c>
      <c r="W70" t="s">
        <v>27</v>
      </c>
      <c r="X70" t="s">
        <v>11</v>
      </c>
      <c r="Y70" t="s">
        <v>11</v>
      </c>
      <c r="Z70">
        <v>2.14</v>
      </c>
      <c r="AA70" t="s">
        <v>11</v>
      </c>
      <c r="AB70">
        <v>62</v>
      </c>
      <c r="AC70" t="s">
        <v>2</v>
      </c>
      <c r="AD70" t="s">
        <v>11</v>
      </c>
      <c r="AE70">
        <v>1</v>
      </c>
      <c r="AG70" s="2">
        <v>44658</v>
      </c>
      <c r="AH70" s="2">
        <v>45023</v>
      </c>
      <c r="AI70" t="s">
        <v>28</v>
      </c>
      <c r="AJ70" s="2">
        <v>44751</v>
      </c>
      <c r="AK70">
        <f t="shared" si="3"/>
        <v>93</v>
      </c>
    </row>
    <row r="71" spans="1:37" x14ac:dyDescent="0.2">
      <c r="A71" t="s">
        <v>231</v>
      </c>
      <c r="B71">
        <v>76</v>
      </c>
      <c r="C71" t="s">
        <v>52</v>
      </c>
      <c r="D71" t="s">
        <v>2</v>
      </c>
      <c r="E71" t="s">
        <v>232</v>
      </c>
      <c r="F71" t="s">
        <v>31</v>
      </c>
      <c r="G71">
        <v>1</v>
      </c>
      <c r="H71">
        <v>74</v>
      </c>
      <c r="I71">
        <v>1.84</v>
      </c>
      <c r="J71">
        <v>65</v>
      </c>
      <c r="K71">
        <v>7</v>
      </c>
      <c r="L71" t="s">
        <v>5</v>
      </c>
      <c r="N71" t="s">
        <v>233</v>
      </c>
      <c r="O71">
        <v>0</v>
      </c>
      <c r="P71" t="s">
        <v>62</v>
      </c>
      <c r="Q71">
        <v>10</v>
      </c>
      <c r="R71" t="s">
        <v>33</v>
      </c>
      <c r="S71" t="s">
        <v>25</v>
      </c>
      <c r="T71" t="s">
        <v>26</v>
      </c>
      <c r="U71" t="s">
        <v>27</v>
      </c>
      <c r="V71" t="s">
        <v>27</v>
      </c>
      <c r="W71" t="s">
        <v>27</v>
      </c>
      <c r="X71" t="s">
        <v>11</v>
      </c>
      <c r="Y71" t="s">
        <v>2</v>
      </c>
      <c r="Z71">
        <v>2.0299999999999998</v>
      </c>
      <c r="AA71" t="s">
        <v>2</v>
      </c>
      <c r="AB71">
        <v>56</v>
      </c>
      <c r="AC71" t="s">
        <v>2</v>
      </c>
      <c r="AD71" t="s">
        <v>11</v>
      </c>
      <c r="AE71">
        <v>1</v>
      </c>
      <c r="AG71" s="2">
        <v>44543</v>
      </c>
      <c r="AH71" s="2">
        <v>44908</v>
      </c>
      <c r="AI71" t="s">
        <v>28</v>
      </c>
      <c r="AJ71" s="2">
        <v>44814</v>
      </c>
      <c r="AK71">
        <f t="shared" si="3"/>
        <v>271</v>
      </c>
    </row>
    <row r="72" spans="1:37" x14ac:dyDescent="0.2">
      <c r="A72" t="s">
        <v>234</v>
      </c>
      <c r="B72">
        <v>77</v>
      </c>
      <c r="C72" t="s">
        <v>20</v>
      </c>
      <c r="D72" t="s">
        <v>2</v>
      </c>
      <c r="E72" t="s">
        <v>235</v>
      </c>
      <c r="F72" t="s">
        <v>31</v>
      </c>
      <c r="G72">
        <v>1</v>
      </c>
      <c r="H72">
        <v>73</v>
      </c>
      <c r="I72">
        <v>1.8</v>
      </c>
      <c r="J72">
        <v>66</v>
      </c>
      <c r="K72">
        <v>1</v>
      </c>
      <c r="L72" t="s">
        <v>60</v>
      </c>
      <c r="M72">
        <v>15</v>
      </c>
      <c r="N72" t="s">
        <v>236</v>
      </c>
      <c r="O72">
        <v>0</v>
      </c>
      <c r="P72" t="s">
        <v>62</v>
      </c>
      <c r="Q72">
        <v>7.6</v>
      </c>
      <c r="R72" t="s">
        <v>24</v>
      </c>
      <c r="S72" t="s">
        <v>25</v>
      </c>
      <c r="T72" t="s">
        <v>26</v>
      </c>
      <c r="U72" t="s">
        <v>10</v>
      </c>
      <c r="V72" t="s">
        <v>10</v>
      </c>
      <c r="W72" t="s">
        <v>10</v>
      </c>
      <c r="X72" t="s">
        <v>11</v>
      </c>
      <c r="Y72" t="s">
        <v>2</v>
      </c>
      <c r="Z72">
        <v>1.85</v>
      </c>
      <c r="AA72" t="s">
        <v>2</v>
      </c>
      <c r="AB72">
        <v>50</v>
      </c>
      <c r="AC72" t="s">
        <v>2</v>
      </c>
      <c r="AD72" t="s">
        <v>11</v>
      </c>
      <c r="AE72">
        <v>1</v>
      </c>
      <c r="AG72" s="2">
        <v>44573</v>
      </c>
      <c r="AH72" s="2">
        <v>44938</v>
      </c>
      <c r="AI72" t="s">
        <v>28</v>
      </c>
      <c r="AJ72" s="2">
        <v>44865</v>
      </c>
      <c r="AK72">
        <f t="shared" si="3"/>
        <v>292</v>
      </c>
    </row>
    <row r="73" spans="1:37" x14ac:dyDescent="0.2">
      <c r="A73" t="s">
        <v>237</v>
      </c>
      <c r="B73">
        <v>78</v>
      </c>
      <c r="C73" t="s">
        <v>1</v>
      </c>
      <c r="D73" t="s">
        <v>2</v>
      </c>
      <c r="E73" t="s">
        <v>238</v>
      </c>
      <c r="F73" t="s">
        <v>31</v>
      </c>
      <c r="G73">
        <v>1</v>
      </c>
      <c r="H73">
        <v>47</v>
      </c>
      <c r="I73">
        <v>1.51</v>
      </c>
      <c r="J73">
        <v>68</v>
      </c>
      <c r="K73">
        <v>2</v>
      </c>
      <c r="L73" t="s">
        <v>5</v>
      </c>
      <c r="N73" t="s">
        <v>239</v>
      </c>
      <c r="O73">
        <v>0</v>
      </c>
      <c r="P73" t="s">
        <v>62</v>
      </c>
      <c r="Q73">
        <v>8.6999999999999993</v>
      </c>
      <c r="R73" t="s">
        <v>24</v>
      </c>
      <c r="S73" t="s">
        <v>25</v>
      </c>
      <c r="T73" t="s">
        <v>26</v>
      </c>
      <c r="U73" t="s">
        <v>10</v>
      </c>
      <c r="V73" t="s">
        <v>10</v>
      </c>
      <c r="W73" t="s">
        <v>10</v>
      </c>
      <c r="X73" t="s">
        <v>11</v>
      </c>
      <c r="Y73" t="s">
        <v>2</v>
      </c>
      <c r="Z73">
        <v>2.21</v>
      </c>
      <c r="AA73" t="s">
        <v>11</v>
      </c>
      <c r="AB73">
        <v>56</v>
      </c>
      <c r="AC73" t="s">
        <v>2</v>
      </c>
      <c r="AD73" t="s">
        <v>11</v>
      </c>
      <c r="AE73">
        <v>1</v>
      </c>
      <c r="AG73" s="2">
        <v>44773</v>
      </c>
      <c r="AH73" s="2">
        <v>45138</v>
      </c>
      <c r="AI73" t="s">
        <v>28</v>
      </c>
      <c r="AJ73" s="2">
        <v>44994</v>
      </c>
      <c r="AK73">
        <f t="shared" si="3"/>
        <v>221</v>
      </c>
    </row>
    <row r="74" spans="1:37" x14ac:dyDescent="0.2">
      <c r="A74" t="s">
        <v>240</v>
      </c>
      <c r="B74">
        <v>79</v>
      </c>
      <c r="C74" t="s">
        <v>14</v>
      </c>
      <c r="D74" t="s">
        <v>2</v>
      </c>
      <c r="E74" t="s">
        <v>241</v>
      </c>
      <c r="F74" t="s">
        <v>31</v>
      </c>
      <c r="G74">
        <v>1</v>
      </c>
      <c r="H74">
        <v>73</v>
      </c>
      <c r="I74">
        <v>1.7</v>
      </c>
      <c r="J74">
        <v>64</v>
      </c>
      <c r="K74">
        <v>3</v>
      </c>
      <c r="L74" t="s">
        <v>5</v>
      </c>
      <c r="N74" t="s">
        <v>242</v>
      </c>
      <c r="O74">
        <v>0</v>
      </c>
      <c r="P74" t="s">
        <v>23</v>
      </c>
      <c r="Q74">
        <v>6.3</v>
      </c>
      <c r="R74" t="s">
        <v>33</v>
      </c>
      <c r="S74" t="s">
        <v>25</v>
      </c>
      <c r="T74" t="s">
        <v>26</v>
      </c>
      <c r="U74" t="s">
        <v>27</v>
      </c>
      <c r="V74" t="s">
        <v>27</v>
      </c>
      <c r="W74" t="s">
        <v>27</v>
      </c>
      <c r="X74" t="s">
        <v>11</v>
      </c>
      <c r="Y74" t="s">
        <v>2</v>
      </c>
      <c r="Z74">
        <v>1.96</v>
      </c>
      <c r="AA74" t="s">
        <v>11</v>
      </c>
      <c r="AB74">
        <v>53</v>
      </c>
      <c r="AC74" t="s">
        <v>2</v>
      </c>
      <c r="AD74" t="s">
        <v>11</v>
      </c>
      <c r="AE74">
        <v>1</v>
      </c>
      <c r="AG74" s="2">
        <v>44328</v>
      </c>
      <c r="AH74" s="2">
        <v>44693</v>
      </c>
      <c r="AI74" t="s">
        <v>28</v>
      </c>
      <c r="AJ74" s="2">
        <v>44569</v>
      </c>
      <c r="AK74">
        <f t="shared" si="3"/>
        <v>241</v>
      </c>
    </row>
    <row r="75" spans="1:37" x14ac:dyDescent="0.2">
      <c r="A75" t="s">
        <v>243</v>
      </c>
      <c r="B75">
        <v>80</v>
      </c>
      <c r="C75" t="s">
        <v>52</v>
      </c>
      <c r="D75" t="s">
        <v>2</v>
      </c>
      <c r="E75" t="s">
        <v>244</v>
      </c>
      <c r="F75" t="s">
        <v>31</v>
      </c>
      <c r="G75">
        <v>1</v>
      </c>
      <c r="H75">
        <v>69</v>
      </c>
      <c r="I75">
        <v>1.66</v>
      </c>
      <c r="J75">
        <v>58</v>
      </c>
      <c r="K75">
        <v>1</v>
      </c>
      <c r="L75" t="s">
        <v>60</v>
      </c>
      <c r="M75">
        <v>20</v>
      </c>
      <c r="N75" t="s">
        <v>245</v>
      </c>
      <c r="O75">
        <v>0</v>
      </c>
      <c r="P75" t="s">
        <v>62</v>
      </c>
      <c r="Q75">
        <v>8</v>
      </c>
      <c r="R75" t="s">
        <v>33</v>
      </c>
      <c r="S75" t="s">
        <v>25</v>
      </c>
      <c r="T75" t="s">
        <v>26</v>
      </c>
      <c r="U75" t="s">
        <v>27</v>
      </c>
      <c r="V75" t="s">
        <v>27</v>
      </c>
      <c r="W75" t="s">
        <v>27</v>
      </c>
      <c r="X75" t="s">
        <v>11</v>
      </c>
      <c r="Y75" t="s">
        <v>2</v>
      </c>
      <c r="Z75">
        <v>2.2599999999999998</v>
      </c>
      <c r="AA75" t="s">
        <v>11</v>
      </c>
      <c r="AB75">
        <v>58</v>
      </c>
      <c r="AC75" t="s">
        <v>2</v>
      </c>
      <c r="AD75" t="s">
        <v>11</v>
      </c>
      <c r="AE75">
        <v>1</v>
      </c>
      <c r="AG75" s="2">
        <v>44338</v>
      </c>
      <c r="AH75" s="2">
        <v>44703</v>
      </c>
      <c r="AI75" t="s">
        <v>28</v>
      </c>
      <c r="AJ75" s="2">
        <v>44528</v>
      </c>
      <c r="AK75">
        <f t="shared" si="3"/>
        <v>190</v>
      </c>
    </row>
    <row r="76" spans="1:37" x14ac:dyDescent="0.2">
      <c r="A76" t="s">
        <v>246</v>
      </c>
      <c r="B76">
        <v>81</v>
      </c>
      <c r="C76" t="s">
        <v>20</v>
      </c>
      <c r="D76" t="s">
        <v>2</v>
      </c>
      <c r="E76" t="s">
        <v>247</v>
      </c>
      <c r="F76" t="s">
        <v>31</v>
      </c>
      <c r="G76">
        <v>1</v>
      </c>
      <c r="H76">
        <v>58</v>
      </c>
      <c r="I76">
        <v>1.74</v>
      </c>
      <c r="J76">
        <v>59</v>
      </c>
      <c r="K76">
        <v>7</v>
      </c>
      <c r="L76" t="s">
        <v>5</v>
      </c>
      <c r="N76" t="s">
        <v>248</v>
      </c>
      <c r="O76">
        <v>2</v>
      </c>
      <c r="P76" t="s">
        <v>23</v>
      </c>
      <c r="Q76">
        <v>7.9</v>
      </c>
      <c r="R76" t="s">
        <v>7</v>
      </c>
      <c r="S76" t="s">
        <v>18</v>
      </c>
      <c r="T76" t="s">
        <v>9</v>
      </c>
      <c r="U76" t="s">
        <v>10</v>
      </c>
      <c r="V76" t="s">
        <v>10</v>
      </c>
      <c r="W76" t="s">
        <v>10</v>
      </c>
      <c r="X76" t="s">
        <v>11</v>
      </c>
      <c r="Y76" t="s">
        <v>11</v>
      </c>
      <c r="Z76">
        <v>2.15</v>
      </c>
      <c r="AA76" t="s">
        <v>11</v>
      </c>
      <c r="AB76">
        <v>53</v>
      </c>
      <c r="AC76" t="s">
        <v>2</v>
      </c>
      <c r="AD76" t="s">
        <v>11</v>
      </c>
      <c r="AE76">
        <v>1</v>
      </c>
      <c r="AG76" s="2">
        <v>44319</v>
      </c>
      <c r="AH76" s="2">
        <v>44684</v>
      </c>
      <c r="AI76" t="s">
        <v>28</v>
      </c>
      <c r="AJ76" s="2">
        <v>44588</v>
      </c>
      <c r="AK76">
        <f t="shared" si="3"/>
        <v>269</v>
      </c>
    </row>
    <row r="77" spans="1:37" x14ac:dyDescent="0.2">
      <c r="A77" t="s">
        <v>249</v>
      </c>
      <c r="B77">
        <v>82</v>
      </c>
      <c r="C77" t="s">
        <v>52</v>
      </c>
      <c r="D77" t="s">
        <v>2</v>
      </c>
      <c r="E77" t="s">
        <v>250</v>
      </c>
      <c r="F77" t="s">
        <v>31</v>
      </c>
      <c r="G77">
        <v>1</v>
      </c>
      <c r="H77">
        <v>61</v>
      </c>
      <c r="I77">
        <v>1.71</v>
      </c>
      <c r="J77">
        <v>61</v>
      </c>
      <c r="K77">
        <v>8</v>
      </c>
      <c r="L77" t="s">
        <v>60</v>
      </c>
      <c r="M77">
        <v>15</v>
      </c>
      <c r="N77" t="s">
        <v>251</v>
      </c>
      <c r="O77">
        <v>2</v>
      </c>
      <c r="P77" t="s">
        <v>62</v>
      </c>
      <c r="Q77">
        <v>7</v>
      </c>
      <c r="R77" t="s">
        <v>63</v>
      </c>
      <c r="S77" t="s">
        <v>64</v>
      </c>
      <c r="T77" t="s">
        <v>26</v>
      </c>
      <c r="U77" t="s">
        <v>27</v>
      </c>
      <c r="V77" t="s">
        <v>27</v>
      </c>
      <c r="W77" t="s">
        <v>27</v>
      </c>
      <c r="X77" t="s">
        <v>11</v>
      </c>
      <c r="Y77" t="s">
        <v>11</v>
      </c>
      <c r="Z77">
        <v>1.86</v>
      </c>
      <c r="AA77" t="s">
        <v>11</v>
      </c>
      <c r="AB77">
        <v>62</v>
      </c>
      <c r="AC77" t="s">
        <v>2</v>
      </c>
      <c r="AD77" t="s">
        <v>11</v>
      </c>
      <c r="AE77">
        <v>1</v>
      </c>
      <c r="AG77" s="2">
        <v>44580</v>
      </c>
      <c r="AH77" s="2">
        <v>44945</v>
      </c>
      <c r="AI77" t="s">
        <v>28</v>
      </c>
      <c r="AJ77" s="2">
        <v>44860</v>
      </c>
      <c r="AK77">
        <f t="shared" si="3"/>
        <v>280</v>
      </c>
    </row>
    <row r="78" spans="1:37" x14ac:dyDescent="0.2">
      <c r="A78" t="s">
        <v>252</v>
      </c>
      <c r="B78">
        <v>83</v>
      </c>
      <c r="C78" t="s">
        <v>20</v>
      </c>
      <c r="D78" t="s">
        <v>2</v>
      </c>
      <c r="E78" t="s">
        <v>253</v>
      </c>
      <c r="F78" t="s">
        <v>31</v>
      </c>
      <c r="G78">
        <v>1</v>
      </c>
      <c r="H78">
        <v>49</v>
      </c>
      <c r="I78">
        <v>1.64</v>
      </c>
      <c r="J78">
        <v>66</v>
      </c>
      <c r="K78">
        <v>4</v>
      </c>
      <c r="L78" t="s">
        <v>5</v>
      </c>
      <c r="N78" t="s">
        <v>254</v>
      </c>
      <c r="O78">
        <v>1</v>
      </c>
      <c r="P78" t="s">
        <v>23</v>
      </c>
      <c r="Q78">
        <v>6.1</v>
      </c>
      <c r="R78" t="s">
        <v>24</v>
      </c>
      <c r="S78" t="s">
        <v>25</v>
      </c>
      <c r="T78" t="s">
        <v>26</v>
      </c>
      <c r="U78" t="s">
        <v>27</v>
      </c>
      <c r="V78" t="s">
        <v>10</v>
      </c>
      <c r="W78" t="s">
        <v>10</v>
      </c>
      <c r="X78" t="s">
        <v>11</v>
      </c>
      <c r="Y78" t="s">
        <v>2</v>
      </c>
      <c r="Z78">
        <v>1.73</v>
      </c>
      <c r="AA78" t="s">
        <v>11</v>
      </c>
      <c r="AB78">
        <v>67</v>
      </c>
      <c r="AC78" t="s">
        <v>2</v>
      </c>
      <c r="AD78" t="s">
        <v>11</v>
      </c>
      <c r="AE78">
        <v>1</v>
      </c>
      <c r="AG78" s="2">
        <v>44345</v>
      </c>
      <c r="AH78" s="2">
        <v>44710</v>
      </c>
      <c r="AI78" t="s">
        <v>28</v>
      </c>
      <c r="AJ78" s="2">
        <v>44656</v>
      </c>
      <c r="AK78">
        <f t="shared" si="3"/>
        <v>311</v>
      </c>
    </row>
    <row r="79" spans="1:37" x14ac:dyDescent="0.2">
      <c r="A79" t="s">
        <v>255</v>
      </c>
      <c r="B79">
        <v>84</v>
      </c>
      <c r="C79" t="s">
        <v>20</v>
      </c>
      <c r="D79" t="s">
        <v>2</v>
      </c>
      <c r="E79" t="s">
        <v>256</v>
      </c>
      <c r="F79" t="s">
        <v>31</v>
      </c>
      <c r="G79">
        <v>1</v>
      </c>
      <c r="H79">
        <v>78</v>
      </c>
      <c r="I79">
        <v>1.78</v>
      </c>
      <c r="J79">
        <v>65</v>
      </c>
      <c r="K79">
        <v>9</v>
      </c>
      <c r="L79" t="s">
        <v>5</v>
      </c>
      <c r="N79" t="s">
        <v>257</v>
      </c>
      <c r="O79">
        <v>1</v>
      </c>
      <c r="P79" t="s">
        <v>23</v>
      </c>
      <c r="Q79">
        <v>6</v>
      </c>
      <c r="R79" t="s">
        <v>63</v>
      </c>
      <c r="S79" t="s">
        <v>64</v>
      </c>
      <c r="T79" t="s">
        <v>26</v>
      </c>
      <c r="U79" t="s">
        <v>27</v>
      </c>
      <c r="V79" t="s">
        <v>27</v>
      </c>
      <c r="W79" t="s">
        <v>27</v>
      </c>
      <c r="X79" t="s">
        <v>11</v>
      </c>
      <c r="Y79" t="s">
        <v>2</v>
      </c>
      <c r="Z79">
        <v>2.0099999999999998</v>
      </c>
      <c r="AA79" t="s">
        <v>11</v>
      </c>
      <c r="AB79">
        <v>67</v>
      </c>
      <c r="AC79" t="s">
        <v>2</v>
      </c>
      <c r="AD79" t="s">
        <v>11</v>
      </c>
      <c r="AE79">
        <v>1</v>
      </c>
      <c r="AG79" s="2">
        <v>44489</v>
      </c>
      <c r="AH79" s="2">
        <v>44854</v>
      </c>
      <c r="AI79" t="s">
        <v>28</v>
      </c>
      <c r="AJ79" s="2">
        <v>44677</v>
      </c>
      <c r="AK79">
        <f t="shared" si="3"/>
        <v>188</v>
      </c>
    </row>
    <row r="80" spans="1:37" x14ac:dyDescent="0.2">
      <c r="A80" t="s">
        <v>258</v>
      </c>
      <c r="B80">
        <v>85</v>
      </c>
      <c r="C80" t="s">
        <v>1</v>
      </c>
      <c r="D80" t="s">
        <v>2</v>
      </c>
      <c r="E80" t="s">
        <v>259</v>
      </c>
      <c r="F80" t="s">
        <v>31</v>
      </c>
      <c r="G80">
        <v>1</v>
      </c>
      <c r="H80">
        <v>61</v>
      </c>
      <c r="I80">
        <v>1.77</v>
      </c>
      <c r="J80">
        <v>60</v>
      </c>
      <c r="K80">
        <v>7</v>
      </c>
      <c r="L80" t="s">
        <v>5</v>
      </c>
      <c r="N80" t="s">
        <v>260</v>
      </c>
      <c r="O80">
        <v>2</v>
      </c>
      <c r="P80" t="s">
        <v>119</v>
      </c>
      <c r="Q80">
        <v>8.1</v>
      </c>
      <c r="R80" t="s">
        <v>17</v>
      </c>
      <c r="S80" t="s">
        <v>18</v>
      </c>
      <c r="T80" t="s">
        <v>9</v>
      </c>
      <c r="U80" t="s">
        <v>10</v>
      </c>
      <c r="V80" t="s">
        <v>10</v>
      </c>
      <c r="W80" t="s">
        <v>10</v>
      </c>
      <c r="X80" t="s">
        <v>11</v>
      </c>
      <c r="Y80" t="s">
        <v>11</v>
      </c>
      <c r="Z80">
        <v>1.74</v>
      </c>
      <c r="AA80" t="s">
        <v>11</v>
      </c>
      <c r="AB80">
        <v>55</v>
      </c>
      <c r="AC80" t="s">
        <v>2</v>
      </c>
      <c r="AD80" t="s">
        <v>11</v>
      </c>
      <c r="AE80">
        <v>1</v>
      </c>
      <c r="AG80" s="2">
        <v>44268</v>
      </c>
      <c r="AH80" s="2">
        <v>44633</v>
      </c>
      <c r="AI80" t="s">
        <v>28</v>
      </c>
      <c r="AJ80" s="2">
        <v>44420</v>
      </c>
      <c r="AK80">
        <f t="shared" si="3"/>
        <v>152</v>
      </c>
    </row>
    <row r="81" spans="1:37" x14ac:dyDescent="0.2">
      <c r="A81" t="s">
        <v>261</v>
      </c>
      <c r="B81">
        <v>86</v>
      </c>
      <c r="C81" t="s">
        <v>20</v>
      </c>
      <c r="D81" t="s">
        <v>2</v>
      </c>
      <c r="E81" t="s">
        <v>262</v>
      </c>
      <c r="F81" t="s">
        <v>31</v>
      </c>
      <c r="G81">
        <v>1</v>
      </c>
      <c r="H81">
        <v>82</v>
      </c>
      <c r="I81">
        <v>1.47</v>
      </c>
      <c r="J81">
        <v>60</v>
      </c>
      <c r="K81">
        <v>1</v>
      </c>
      <c r="L81" t="s">
        <v>5</v>
      </c>
      <c r="N81" t="s">
        <v>263</v>
      </c>
      <c r="O81">
        <v>1</v>
      </c>
      <c r="P81" t="s">
        <v>23</v>
      </c>
      <c r="Q81">
        <v>7.3</v>
      </c>
      <c r="R81" t="s">
        <v>24</v>
      </c>
      <c r="S81" t="s">
        <v>100</v>
      </c>
      <c r="T81" t="s">
        <v>26</v>
      </c>
      <c r="U81" t="s">
        <v>10</v>
      </c>
      <c r="V81" t="s">
        <v>10</v>
      </c>
      <c r="W81" t="s">
        <v>10</v>
      </c>
      <c r="X81" t="s">
        <v>11</v>
      </c>
      <c r="Y81" t="s">
        <v>11</v>
      </c>
      <c r="Z81">
        <v>2.17</v>
      </c>
      <c r="AA81" t="s">
        <v>11</v>
      </c>
      <c r="AB81">
        <v>60</v>
      </c>
      <c r="AC81" t="s">
        <v>2</v>
      </c>
      <c r="AD81" t="s">
        <v>11</v>
      </c>
      <c r="AE81">
        <v>1</v>
      </c>
      <c r="AG81" s="2">
        <v>44648</v>
      </c>
      <c r="AH81" s="2">
        <v>45013</v>
      </c>
      <c r="AI81" t="s">
        <v>28</v>
      </c>
      <c r="AJ81" s="2">
        <v>44801</v>
      </c>
      <c r="AK81">
        <f t="shared" si="3"/>
        <v>153</v>
      </c>
    </row>
    <row r="82" spans="1:37" x14ac:dyDescent="0.2">
      <c r="A82" t="s">
        <v>264</v>
      </c>
      <c r="B82">
        <v>87</v>
      </c>
      <c r="C82" t="s">
        <v>52</v>
      </c>
      <c r="D82" t="s">
        <v>2</v>
      </c>
      <c r="E82" t="s">
        <v>265</v>
      </c>
      <c r="F82" t="s">
        <v>31</v>
      </c>
      <c r="G82">
        <v>1</v>
      </c>
      <c r="H82">
        <v>52</v>
      </c>
      <c r="I82">
        <v>1.77</v>
      </c>
      <c r="J82">
        <v>71</v>
      </c>
      <c r="K82">
        <v>2</v>
      </c>
      <c r="L82" t="s">
        <v>60</v>
      </c>
      <c r="M82">
        <v>20</v>
      </c>
      <c r="N82" t="s">
        <v>266</v>
      </c>
      <c r="O82">
        <v>1</v>
      </c>
      <c r="P82" t="s">
        <v>62</v>
      </c>
      <c r="Q82">
        <v>6.5</v>
      </c>
      <c r="R82" t="s">
        <v>24</v>
      </c>
      <c r="S82" t="s">
        <v>25</v>
      </c>
      <c r="T82" t="s">
        <v>26</v>
      </c>
      <c r="U82" t="s">
        <v>27</v>
      </c>
      <c r="V82" t="s">
        <v>10</v>
      </c>
      <c r="W82" t="s">
        <v>10</v>
      </c>
      <c r="X82" t="s">
        <v>11</v>
      </c>
      <c r="Y82" t="s">
        <v>11</v>
      </c>
      <c r="Z82">
        <v>2.11</v>
      </c>
      <c r="AA82" t="s">
        <v>11</v>
      </c>
      <c r="AB82">
        <v>71</v>
      </c>
      <c r="AC82" t="s">
        <v>2</v>
      </c>
      <c r="AD82" t="s">
        <v>11</v>
      </c>
      <c r="AE82">
        <v>1</v>
      </c>
      <c r="AG82" s="2">
        <v>44700</v>
      </c>
      <c r="AH82" s="2">
        <v>45065</v>
      </c>
      <c r="AI82" t="s">
        <v>28</v>
      </c>
      <c r="AJ82" s="2">
        <v>44991</v>
      </c>
      <c r="AK82">
        <f t="shared" si="3"/>
        <v>291</v>
      </c>
    </row>
    <row r="83" spans="1:37" x14ac:dyDescent="0.2">
      <c r="A83" t="s">
        <v>267</v>
      </c>
      <c r="B83">
        <v>88</v>
      </c>
      <c r="C83" t="s">
        <v>14</v>
      </c>
      <c r="D83" t="s">
        <v>2</v>
      </c>
      <c r="E83" t="s">
        <v>268</v>
      </c>
      <c r="F83" t="s">
        <v>31</v>
      </c>
      <c r="G83">
        <v>1</v>
      </c>
      <c r="H83">
        <v>61</v>
      </c>
      <c r="I83">
        <v>1.59</v>
      </c>
      <c r="J83">
        <v>61</v>
      </c>
      <c r="K83">
        <v>1</v>
      </c>
      <c r="L83" t="s">
        <v>5</v>
      </c>
      <c r="N83" t="s">
        <v>269</v>
      </c>
      <c r="O83">
        <v>0</v>
      </c>
      <c r="P83" t="s">
        <v>62</v>
      </c>
      <c r="Q83">
        <v>5.4</v>
      </c>
      <c r="R83" t="s">
        <v>33</v>
      </c>
      <c r="S83" t="s">
        <v>25</v>
      </c>
      <c r="T83" t="s">
        <v>26</v>
      </c>
      <c r="U83" t="s">
        <v>27</v>
      </c>
      <c r="V83" t="s">
        <v>27</v>
      </c>
      <c r="W83" t="s">
        <v>10</v>
      </c>
      <c r="X83" t="s">
        <v>11</v>
      </c>
      <c r="Y83" t="s">
        <v>2</v>
      </c>
      <c r="Z83">
        <v>1.86</v>
      </c>
      <c r="AA83" t="s">
        <v>11</v>
      </c>
      <c r="AB83">
        <v>54</v>
      </c>
      <c r="AC83" t="s">
        <v>2</v>
      </c>
      <c r="AD83" t="s">
        <v>11</v>
      </c>
      <c r="AE83">
        <v>1</v>
      </c>
      <c r="AG83" s="2">
        <v>44351</v>
      </c>
      <c r="AH83" s="2">
        <v>44716</v>
      </c>
      <c r="AI83" t="s">
        <v>28</v>
      </c>
      <c r="AJ83" s="2">
        <v>44620</v>
      </c>
      <c r="AK83">
        <f t="shared" si="3"/>
        <v>269</v>
      </c>
    </row>
    <row r="84" spans="1:37" x14ac:dyDescent="0.2">
      <c r="A84" t="s">
        <v>270</v>
      </c>
      <c r="B84">
        <v>89</v>
      </c>
      <c r="C84" t="s">
        <v>1</v>
      </c>
      <c r="D84" t="s">
        <v>2</v>
      </c>
      <c r="E84" t="s">
        <v>271</v>
      </c>
      <c r="F84" t="s">
        <v>31</v>
      </c>
      <c r="G84">
        <v>1</v>
      </c>
      <c r="H84">
        <v>59</v>
      </c>
      <c r="I84">
        <v>1.57</v>
      </c>
      <c r="J84">
        <v>57</v>
      </c>
      <c r="K84">
        <v>8</v>
      </c>
      <c r="L84" t="s">
        <v>5</v>
      </c>
      <c r="N84" t="s">
        <v>272</v>
      </c>
      <c r="O84">
        <v>0</v>
      </c>
      <c r="P84" t="s">
        <v>62</v>
      </c>
      <c r="Q84">
        <v>5.4</v>
      </c>
      <c r="R84" t="s">
        <v>24</v>
      </c>
      <c r="S84" t="s">
        <v>25</v>
      </c>
      <c r="T84" t="s">
        <v>26</v>
      </c>
      <c r="U84" t="s">
        <v>27</v>
      </c>
      <c r="V84" t="s">
        <v>10</v>
      </c>
      <c r="W84" t="s">
        <v>10</v>
      </c>
      <c r="X84" t="s">
        <v>11</v>
      </c>
      <c r="Y84" t="s">
        <v>2</v>
      </c>
      <c r="Z84">
        <v>1.93</v>
      </c>
      <c r="AA84" t="s">
        <v>11</v>
      </c>
      <c r="AB84">
        <v>62</v>
      </c>
      <c r="AC84" t="s">
        <v>2</v>
      </c>
      <c r="AD84" t="s">
        <v>11</v>
      </c>
      <c r="AE84">
        <v>1</v>
      </c>
      <c r="AG84" s="2">
        <v>44665</v>
      </c>
      <c r="AH84" s="2">
        <v>45030</v>
      </c>
      <c r="AI84" t="s">
        <v>28</v>
      </c>
      <c r="AJ84" s="2">
        <v>44964</v>
      </c>
      <c r="AK84">
        <f t="shared" si="3"/>
        <v>299</v>
      </c>
    </row>
    <row r="85" spans="1:37" x14ac:dyDescent="0.2">
      <c r="A85" t="s">
        <v>273</v>
      </c>
      <c r="B85">
        <v>90</v>
      </c>
      <c r="C85" t="s">
        <v>20</v>
      </c>
      <c r="D85" t="s">
        <v>2</v>
      </c>
      <c r="E85" t="s">
        <v>274</v>
      </c>
      <c r="F85" t="s">
        <v>31</v>
      </c>
      <c r="G85">
        <v>1</v>
      </c>
      <c r="H85">
        <v>54</v>
      </c>
      <c r="I85">
        <v>1.52</v>
      </c>
      <c r="J85">
        <v>53</v>
      </c>
      <c r="K85">
        <v>2</v>
      </c>
      <c r="L85" t="s">
        <v>60</v>
      </c>
      <c r="M85">
        <v>20</v>
      </c>
      <c r="N85" t="s">
        <v>275</v>
      </c>
      <c r="O85">
        <v>0</v>
      </c>
      <c r="P85" t="s">
        <v>62</v>
      </c>
      <c r="Q85">
        <v>5.0999999999999996</v>
      </c>
      <c r="R85" t="s">
        <v>33</v>
      </c>
      <c r="S85" t="s">
        <v>25</v>
      </c>
      <c r="T85" t="s">
        <v>26</v>
      </c>
      <c r="U85" t="s">
        <v>27</v>
      </c>
      <c r="V85" t="s">
        <v>10</v>
      </c>
      <c r="W85" t="s">
        <v>10</v>
      </c>
      <c r="X85" t="s">
        <v>11</v>
      </c>
      <c r="Y85" t="s">
        <v>11</v>
      </c>
      <c r="Z85">
        <v>1.89</v>
      </c>
      <c r="AA85" t="s">
        <v>2</v>
      </c>
      <c r="AB85">
        <v>60</v>
      </c>
      <c r="AC85" t="s">
        <v>2</v>
      </c>
      <c r="AD85" t="s">
        <v>11</v>
      </c>
      <c r="AE85">
        <v>1</v>
      </c>
      <c r="AG85" s="2">
        <v>44225</v>
      </c>
      <c r="AH85" s="2">
        <v>44590</v>
      </c>
      <c r="AI85" t="s">
        <v>28</v>
      </c>
      <c r="AJ85" s="2">
        <v>44514</v>
      </c>
      <c r="AK85">
        <f t="shared" si="3"/>
        <v>289</v>
      </c>
    </row>
    <row r="86" spans="1:37" x14ac:dyDescent="0.2">
      <c r="A86" t="s">
        <v>276</v>
      </c>
      <c r="B86">
        <v>91</v>
      </c>
      <c r="C86" t="s">
        <v>20</v>
      </c>
      <c r="D86" t="s">
        <v>2</v>
      </c>
      <c r="E86" t="s">
        <v>49</v>
      </c>
      <c r="F86" t="s">
        <v>31</v>
      </c>
      <c r="G86">
        <v>1</v>
      </c>
      <c r="H86">
        <v>50</v>
      </c>
      <c r="I86">
        <v>1.67</v>
      </c>
      <c r="J86">
        <v>63</v>
      </c>
      <c r="K86">
        <v>5</v>
      </c>
      <c r="L86" t="s">
        <v>5</v>
      </c>
      <c r="N86" t="s">
        <v>277</v>
      </c>
      <c r="O86">
        <v>0</v>
      </c>
      <c r="P86" t="s">
        <v>23</v>
      </c>
      <c r="Q86">
        <v>8.9</v>
      </c>
      <c r="R86" t="s">
        <v>63</v>
      </c>
      <c r="S86" t="s">
        <v>64</v>
      </c>
      <c r="T86" t="s">
        <v>26</v>
      </c>
      <c r="U86" t="s">
        <v>27</v>
      </c>
      <c r="V86" t="s">
        <v>27</v>
      </c>
      <c r="W86" t="s">
        <v>27</v>
      </c>
      <c r="X86" t="s">
        <v>11</v>
      </c>
      <c r="Y86" t="s">
        <v>11</v>
      </c>
      <c r="Z86">
        <v>1.9</v>
      </c>
      <c r="AA86" t="s">
        <v>11</v>
      </c>
      <c r="AB86">
        <v>60</v>
      </c>
      <c r="AC86" t="s">
        <v>2</v>
      </c>
      <c r="AD86" t="s">
        <v>11</v>
      </c>
      <c r="AE86">
        <v>1</v>
      </c>
      <c r="AG86" s="2">
        <v>44492</v>
      </c>
      <c r="AH86" s="2">
        <v>44857</v>
      </c>
      <c r="AI86" t="s">
        <v>28</v>
      </c>
      <c r="AJ86" s="2">
        <v>44724</v>
      </c>
      <c r="AK86">
        <f t="shared" si="3"/>
        <v>232</v>
      </c>
    </row>
    <row r="87" spans="1:37" x14ac:dyDescent="0.2">
      <c r="A87" t="s">
        <v>278</v>
      </c>
      <c r="B87">
        <v>92</v>
      </c>
      <c r="C87" t="s">
        <v>52</v>
      </c>
      <c r="D87" t="s">
        <v>2</v>
      </c>
      <c r="E87" t="s">
        <v>279</v>
      </c>
      <c r="F87" t="s">
        <v>31</v>
      </c>
      <c r="G87">
        <v>1</v>
      </c>
      <c r="H87">
        <v>81</v>
      </c>
      <c r="I87">
        <v>1.83</v>
      </c>
      <c r="J87">
        <v>52</v>
      </c>
      <c r="K87">
        <v>9</v>
      </c>
      <c r="L87" t="s">
        <v>133</v>
      </c>
      <c r="N87" t="s">
        <v>280</v>
      </c>
      <c r="O87">
        <v>0</v>
      </c>
      <c r="P87" t="s">
        <v>62</v>
      </c>
      <c r="Q87">
        <v>8.8000000000000007</v>
      </c>
      <c r="R87" t="s">
        <v>24</v>
      </c>
      <c r="S87" t="s">
        <v>25</v>
      </c>
      <c r="T87" t="s">
        <v>26</v>
      </c>
      <c r="U87" t="s">
        <v>10</v>
      </c>
      <c r="V87" t="s">
        <v>10</v>
      </c>
      <c r="W87" t="s">
        <v>10</v>
      </c>
      <c r="X87" t="s">
        <v>11</v>
      </c>
      <c r="Y87" t="s">
        <v>11</v>
      </c>
      <c r="Z87">
        <v>1.84</v>
      </c>
      <c r="AA87" t="s">
        <v>11</v>
      </c>
      <c r="AB87">
        <v>65</v>
      </c>
      <c r="AC87" t="s">
        <v>2</v>
      </c>
      <c r="AD87" t="s">
        <v>11</v>
      </c>
      <c r="AE87">
        <v>1</v>
      </c>
      <c r="AG87" s="2">
        <v>44310</v>
      </c>
      <c r="AH87" s="2">
        <v>44675</v>
      </c>
      <c r="AI87" t="s">
        <v>28</v>
      </c>
      <c r="AJ87" s="2">
        <v>44475</v>
      </c>
      <c r="AK87">
        <f t="shared" si="3"/>
        <v>165</v>
      </c>
    </row>
    <row r="88" spans="1:37" x14ac:dyDescent="0.2">
      <c r="A88" t="s">
        <v>281</v>
      </c>
      <c r="B88">
        <v>93</v>
      </c>
      <c r="C88" t="s">
        <v>1</v>
      </c>
      <c r="D88" t="s">
        <v>2</v>
      </c>
      <c r="E88" t="s">
        <v>282</v>
      </c>
      <c r="F88" t="s">
        <v>31</v>
      </c>
      <c r="G88">
        <v>1</v>
      </c>
      <c r="H88">
        <v>61</v>
      </c>
      <c r="I88">
        <v>1.66</v>
      </c>
      <c r="J88">
        <v>58</v>
      </c>
      <c r="K88">
        <v>8</v>
      </c>
      <c r="L88" t="s">
        <v>60</v>
      </c>
      <c r="M88">
        <v>15</v>
      </c>
      <c r="N88" t="s">
        <v>283</v>
      </c>
      <c r="O88">
        <v>0</v>
      </c>
      <c r="P88" t="s">
        <v>62</v>
      </c>
      <c r="Q88">
        <v>7.6</v>
      </c>
      <c r="R88" t="s">
        <v>24</v>
      </c>
      <c r="S88" t="s">
        <v>25</v>
      </c>
      <c r="T88" t="s">
        <v>26</v>
      </c>
      <c r="U88" t="s">
        <v>10</v>
      </c>
      <c r="V88" t="s">
        <v>10</v>
      </c>
      <c r="W88" t="s">
        <v>10</v>
      </c>
      <c r="X88" t="s">
        <v>11</v>
      </c>
      <c r="Y88" t="s">
        <v>2</v>
      </c>
      <c r="Z88">
        <v>1.84</v>
      </c>
      <c r="AA88" t="s">
        <v>2</v>
      </c>
      <c r="AB88">
        <v>58</v>
      </c>
      <c r="AC88" t="s">
        <v>2</v>
      </c>
      <c r="AD88" t="s">
        <v>11</v>
      </c>
      <c r="AE88">
        <v>1</v>
      </c>
      <c r="AG88" s="2">
        <v>44563</v>
      </c>
      <c r="AH88" s="2">
        <v>44928</v>
      </c>
      <c r="AI88" t="s">
        <v>28</v>
      </c>
      <c r="AJ88" s="2">
        <v>44792</v>
      </c>
      <c r="AK88">
        <f t="shared" si="3"/>
        <v>229</v>
      </c>
    </row>
    <row r="89" spans="1:37" x14ac:dyDescent="0.2">
      <c r="A89" t="s">
        <v>284</v>
      </c>
      <c r="B89">
        <v>94</v>
      </c>
      <c r="C89" t="s">
        <v>1</v>
      </c>
      <c r="D89" t="s">
        <v>2</v>
      </c>
      <c r="E89" t="s">
        <v>285</v>
      </c>
      <c r="F89" t="s">
        <v>31</v>
      </c>
      <c r="G89">
        <v>1</v>
      </c>
      <c r="H89">
        <v>79</v>
      </c>
      <c r="I89">
        <v>1.63</v>
      </c>
      <c r="J89">
        <v>63</v>
      </c>
      <c r="K89">
        <v>4</v>
      </c>
      <c r="L89" t="s">
        <v>5</v>
      </c>
      <c r="N89" t="s">
        <v>286</v>
      </c>
      <c r="O89">
        <v>0</v>
      </c>
      <c r="P89" t="s">
        <v>23</v>
      </c>
      <c r="Q89">
        <v>5.3</v>
      </c>
      <c r="R89" t="s">
        <v>63</v>
      </c>
      <c r="S89" t="s">
        <v>64</v>
      </c>
      <c r="T89" t="s">
        <v>26</v>
      </c>
      <c r="U89" t="s">
        <v>27</v>
      </c>
      <c r="V89" t="s">
        <v>27</v>
      </c>
      <c r="W89" t="s">
        <v>27</v>
      </c>
      <c r="X89" t="s">
        <v>11</v>
      </c>
      <c r="Y89" t="s">
        <v>11</v>
      </c>
      <c r="Z89">
        <v>1.97</v>
      </c>
      <c r="AA89" t="s">
        <v>2</v>
      </c>
      <c r="AB89">
        <v>62</v>
      </c>
      <c r="AC89" t="s">
        <v>2</v>
      </c>
      <c r="AD89" t="s">
        <v>11</v>
      </c>
      <c r="AE89">
        <v>1</v>
      </c>
      <c r="AG89" s="2">
        <v>44554</v>
      </c>
      <c r="AH89" s="2">
        <v>44919</v>
      </c>
      <c r="AI89" t="s">
        <v>28</v>
      </c>
      <c r="AJ89" s="2">
        <v>44761</v>
      </c>
      <c r="AK89">
        <f t="shared" si="3"/>
        <v>207</v>
      </c>
    </row>
    <row r="90" spans="1:37" x14ac:dyDescent="0.2">
      <c r="A90" t="s">
        <v>287</v>
      </c>
      <c r="B90">
        <v>95</v>
      </c>
      <c r="C90" t="s">
        <v>14</v>
      </c>
      <c r="D90" t="s">
        <v>2</v>
      </c>
      <c r="E90" t="s">
        <v>288</v>
      </c>
      <c r="F90" t="s">
        <v>31</v>
      </c>
      <c r="G90">
        <v>1</v>
      </c>
      <c r="H90">
        <v>63</v>
      </c>
      <c r="I90">
        <v>1.67</v>
      </c>
      <c r="J90">
        <v>67</v>
      </c>
      <c r="K90">
        <v>2</v>
      </c>
      <c r="L90" t="s">
        <v>133</v>
      </c>
      <c r="N90" t="s">
        <v>289</v>
      </c>
      <c r="O90">
        <v>0</v>
      </c>
      <c r="P90" t="s">
        <v>62</v>
      </c>
      <c r="Q90">
        <v>8</v>
      </c>
      <c r="R90" t="s">
        <v>7</v>
      </c>
      <c r="S90" t="s">
        <v>18</v>
      </c>
      <c r="T90" t="s">
        <v>9</v>
      </c>
      <c r="U90" t="s">
        <v>10</v>
      </c>
      <c r="V90" t="s">
        <v>10</v>
      </c>
      <c r="W90" t="s">
        <v>10</v>
      </c>
      <c r="X90" t="s">
        <v>11</v>
      </c>
      <c r="Y90" t="s">
        <v>11</v>
      </c>
      <c r="Z90">
        <v>2.14</v>
      </c>
      <c r="AA90" t="s">
        <v>11</v>
      </c>
      <c r="AB90">
        <v>58</v>
      </c>
      <c r="AC90" t="s">
        <v>2</v>
      </c>
      <c r="AD90" t="s">
        <v>11</v>
      </c>
      <c r="AE90">
        <v>1</v>
      </c>
      <c r="AG90" s="2">
        <v>44411</v>
      </c>
      <c r="AH90" s="2">
        <v>44776</v>
      </c>
      <c r="AI90" t="s">
        <v>28</v>
      </c>
      <c r="AJ90" s="2">
        <v>44712</v>
      </c>
      <c r="AK90">
        <f t="shared" si="3"/>
        <v>301</v>
      </c>
    </row>
    <row r="91" spans="1:37" x14ac:dyDescent="0.2">
      <c r="A91" t="s">
        <v>290</v>
      </c>
      <c r="B91">
        <v>96</v>
      </c>
      <c r="C91" t="s">
        <v>20</v>
      </c>
      <c r="D91" t="s">
        <v>2</v>
      </c>
      <c r="E91" t="s">
        <v>111</v>
      </c>
      <c r="F91" t="s">
        <v>31</v>
      </c>
      <c r="G91">
        <v>1</v>
      </c>
      <c r="H91">
        <v>73</v>
      </c>
      <c r="I91">
        <v>1.39</v>
      </c>
      <c r="J91">
        <v>67</v>
      </c>
      <c r="K91">
        <v>9</v>
      </c>
      <c r="L91" t="s">
        <v>5</v>
      </c>
      <c r="N91" t="s">
        <v>291</v>
      </c>
      <c r="O91">
        <v>0</v>
      </c>
      <c r="P91" t="s">
        <v>23</v>
      </c>
      <c r="Q91">
        <v>8.3000000000000007</v>
      </c>
      <c r="R91" t="s">
        <v>24</v>
      </c>
      <c r="S91" t="s">
        <v>25</v>
      </c>
      <c r="T91" t="s">
        <v>26</v>
      </c>
      <c r="U91" t="s">
        <v>10</v>
      </c>
      <c r="V91" t="s">
        <v>10</v>
      </c>
      <c r="W91" t="s">
        <v>10</v>
      </c>
      <c r="X91" t="s">
        <v>11</v>
      </c>
      <c r="Y91" t="s">
        <v>11</v>
      </c>
      <c r="Z91">
        <v>1.95</v>
      </c>
      <c r="AA91" t="s">
        <v>11</v>
      </c>
      <c r="AB91">
        <v>65</v>
      </c>
      <c r="AC91" t="s">
        <v>2</v>
      </c>
      <c r="AD91" t="s">
        <v>11</v>
      </c>
      <c r="AE91">
        <v>1</v>
      </c>
      <c r="AG91" s="2">
        <v>44615</v>
      </c>
      <c r="AH91" s="2">
        <v>44980</v>
      </c>
      <c r="AI91" t="s">
        <v>28</v>
      </c>
      <c r="AJ91" s="2">
        <v>44910</v>
      </c>
      <c r="AK91">
        <f t="shared" si="3"/>
        <v>295</v>
      </c>
    </row>
    <row r="92" spans="1:37" x14ac:dyDescent="0.2">
      <c r="A92" t="s">
        <v>292</v>
      </c>
      <c r="B92">
        <v>97</v>
      </c>
      <c r="C92" t="s">
        <v>20</v>
      </c>
      <c r="D92" t="s">
        <v>2</v>
      </c>
      <c r="E92" t="s">
        <v>293</v>
      </c>
      <c r="F92" t="s">
        <v>31</v>
      </c>
      <c r="G92">
        <v>1</v>
      </c>
      <c r="H92">
        <v>78</v>
      </c>
      <c r="I92">
        <v>1.69</v>
      </c>
      <c r="J92">
        <v>59</v>
      </c>
      <c r="K92">
        <v>3</v>
      </c>
      <c r="L92" t="s">
        <v>5</v>
      </c>
      <c r="N92" t="s">
        <v>294</v>
      </c>
      <c r="O92">
        <v>0</v>
      </c>
      <c r="P92" t="s">
        <v>23</v>
      </c>
      <c r="Q92">
        <v>7</v>
      </c>
      <c r="R92" t="s">
        <v>33</v>
      </c>
      <c r="S92" t="s">
        <v>25</v>
      </c>
      <c r="T92" t="s">
        <v>26</v>
      </c>
      <c r="U92" t="s">
        <v>27</v>
      </c>
      <c r="V92" t="s">
        <v>27</v>
      </c>
      <c r="W92" t="s">
        <v>27</v>
      </c>
      <c r="X92" t="s">
        <v>11</v>
      </c>
      <c r="Y92" t="s">
        <v>11</v>
      </c>
      <c r="Z92">
        <v>2.0099999999999998</v>
      </c>
      <c r="AA92" t="s">
        <v>11</v>
      </c>
      <c r="AB92">
        <v>56</v>
      </c>
      <c r="AC92" t="s">
        <v>2</v>
      </c>
      <c r="AD92" t="s">
        <v>11</v>
      </c>
      <c r="AE92">
        <v>1</v>
      </c>
      <c r="AG92" s="2">
        <v>44636</v>
      </c>
      <c r="AH92" s="2">
        <v>45001</v>
      </c>
      <c r="AI92" t="s">
        <v>28</v>
      </c>
      <c r="AJ92" s="2">
        <v>44938</v>
      </c>
      <c r="AK92">
        <f t="shared" si="3"/>
        <v>302</v>
      </c>
    </row>
    <row r="93" spans="1:37" x14ac:dyDescent="0.2">
      <c r="A93" t="s">
        <v>295</v>
      </c>
      <c r="B93">
        <v>98</v>
      </c>
      <c r="C93" t="s">
        <v>52</v>
      </c>
      <c r="D93" t="s">
        <v>2</v>
      </c>
      <c r="E93" t="s">
        <v>214</v>
      </c>
      <c r="F93" t="s">
        <v>31</v>
      </c>
      <c r="G93">
        <v>1</v>
      </c>
      <c r="H93">
        <v>78</v>
      </c>
      <c r="I93">
        <v>1.53</v>
      </c>
      <c r="J93">
        <v>64</v>
      </c>
      <c r="K93">
        <v>2</v>
      </c>
      <c r="L93" t="s">
        <v>5</v>
      </c>
      <c r="N93" t="s">
        <v>296</v>
      </c>
      <c r="O93">
        <v>0</v>
      </c>
      <c r="P93" t="s">
        <v>23</v>
      </c>
      <c r="Q93">
        <v>10</v>
      </c>
      <c r="R93" t="s">
        <v>63</v>
      </c>
      <c r="S93" t="s">
        <v>64</v>
      </c>
      <c r="T93" t="s">
        <v>26</v>
      </c>
      <c r="U93" t="s">
        <v>27</v>
      </c>
      <c r="V93" t="s">
        <v>27</v>
      </c>
      <c r="W93" t="s">
        <v>27</v>
      </c>
      <c r="X93" t="s">
        <v>11</v>
      </c>
      <c r="Y93" t="s">
        <v>11</v>
      </c>
      <c r="Z93">
        <v>1.95</v>
      </c>
      <c r="AA93" t="s">
        <v>11</v>
      </c>
      <c r="AB93">
        <v>61</v>
      </c>
      <c r="AC93" t="s">
        <v>2</v>
      </c>
      <c r="AD93" t="s">
        <v>11</v>
      </c>
      <c r="AE93">
        <v>1</v>
      </c>
      <c r="AG93" s="2">
        <v>44263</v>
      </c>
      <c r="AH93" s="2">
        <v>44628</v>
      </c>
      <c r="AI93" t="s">
        <v>28</v>
      </c>
      <c r="AJ93" s="2">
        <v>44416</v>
      </c>
      <c r="AK93">
        <f t="shared" si="3"/>
        <v>153</v>
      </c>
    </row>
    <row r="94" spans="1:37" x14ac:dyDescent="0.2">
      <c r="A94" t="s">
        <v>297</v>
      </c>
      <c r="B94">
        <v>99</v>
      </c>
      <c r="C94" t="s">
        <v>20</v>
      </c>
      <c r="D94" t="s">
        <v>2</v>
      </c>
      <c r="E94" t="s">
        <v>298</v>
      </c>
      <c r="F94" t="s">
        <v>31</v>
      </c>
      <c r="G94">
        <v>1</v>
      </c>
      <c r="H94">
        <v>60</v>
      </c>
      <c r="I94">
        <v>1.75</v>
      </c>
      <c r="J94">
        <v>60</v>
      </c>
      <c r="K94">
        <v>2</v>
      </c>
      <c r="L94" t="s">
        <v>5</v>
      </c>
      <c r="N94" t="s">
        <v>299</v>
      </c>
      <c r="O94">
        <v>0</v>
      </c>
      <c r="P94" t="s">
        <v>23</v>
      </c>
      <c r="Q94">
        <v>7.5</v>
      </c>
      <c r="R94" t="s">
        <v>24</v>
      </c>
      <c r="S94" t="s">
        <v>25</v>
      </c>
      <c r="T94" t="s">
        <v>26</v>
      </c>
      <c r="U94" t="s">
        <v>10</v>
      </c>
      <c r="V94" t="s">
        <v>10</v>
      </c>
      <c r="W94" t="s">
        <v>10</v>
      </c>
      <c r="X94" t="s">
        <v>2</v>
      </c>
      <c r="Y94" t="s">
        <v>2</v>
      </c>
      <c r="Z94">
        <v>1.91</v>
      </c>
      <c r="AA94" t="s">
        <v>2</v>
      </c>
      <c r="AB94">
        <v>55</v>
      </c>
      <c r="AC94" t="s">
        <v>2</v>
      </c>
      <c r="AD94" t="s">
        <v>11</v>
      </c>
      <c r="AE94">
        <v>1</v>
      </c>
      <c r="AG94" s="2">
        <v>44396</v>
      </c>
      <c r="AH94" s="2">
        <v>44761</v>
      </c>
      <c r="AI94" t="s">
        <v>28</v>
      </c>
      <c r="AJ94" s="2">
        <v>44738</v>
      </c>
      <c r="AK94">
        <f t="shared" si="3"/>
        <v>342</v>
      </c>
    </row>
    <row r="95" spans="1:37" x14ac:dyDescent="0.2">
      <c r="A95" t="s">
        <v>300</v>
      </c>
      <c r="B95">
        <v>100</v>
      </c>
      <c r="C95" t="s">
        <v>1</v>
      </c>
      <c r="D95" t="s">
        <v>2</v>
      </c>
      <c r="E95" t="s">
        <v>301</v>
      </c>
      <c r="F95" t="s">
        <v>31</v>
      </c>
      <c r="G95">
        <v>1</v>
      </c>
      <c r="H95">
        <v>63</v>
      </c>
      <c r="I95">
        <v>1.7</v>
      </c>
      <c r="J95">
        <v>70</v>
      </c>
      <c r="K95">
        <v>9</v>
      </c>
      <c r="L95" t="s">
        <v>5</v>
      </c>
      <c r="N95" t="s">
        <v>302</v>
      </c>
      <c r="O95">
        <v>0</v>
      </c>
      <c r="P95" t="s">
        <v>62</v>
      </c>
      <c r="Q95">
        <v>9.6</v>
      </c>
      <c r="R95" t="s">
        <v>63</v>
      </c>
      <c r="S95" t="s">
        <v>64</v>
      </c>
      <c r="T95" t="s">
        <v>26</v>
      </c>
      <c r="U95" t="s">
        <v>27</v>
      </c>
      <c r="V95" t="s">
        <v>27</v>
      </c>
      <c r="W95" t="s">
        <v>27</v>
      </c>
      <c r="X95" t="s">
        <v>11</v>
      </c>
      <c r="Y95" t="s">
        <v>2</v>
      </c>
      <c r="Z95">
        <v>1.93</v>
      </c>
      <c r="AA95" t="s">
        <v>11</v>
      </c>
      <c r="AB95">
        <v>60</v>
      </c>
      <c r="AC95" t="s">
        <v>2</v>
      </c>
      <c r="AD95" t="s">
        <v>11</v>
      </c>
      <c r="AE95">
        <v>1</v>
      </c>
      <c r="AG95" s="2">
        <v>44240</v>
      </c>
      <c r="AH95" s="2">
        <v>44605</v>
      </c>
      <c r="AI95" t="s">
        <v>28</v>
      </c>
      <c r="AJ95" s="2">
        <v>44465</v>
      </c>
      <c r="AK95">
        <f t="shared" si="3"/>
        <v>225</v>
      </c>
    </row>
    <row r="96" spans="1:37" x14ac:dyDescent="0.2">
      <c r="A96" t="s">
        <v>303</v>
      </c>
      <c r="B96">
        <v>101</v>
      </c>
      <c r="C96" t="s">
        <v>1</v>
      </c>
      <c r="D96" t="s">
        <v>2</v>
      </c>
      <c r="E96" t="s">
        <v>304</v>
      </c>
      <c r="F96" t="s">
        <v>31</v>
      </c>
      <c r="G96">
        <v>1</v>
      </c>
      <c r="H96">
        <v>76</v>
      </c>
      <c r="I96">
        <v>1.71</v>
      </c>
      <c r="J96">
        <v>71</v>
      </c>
      <c r="K96">
        <v>4</v>
      </c>
      <c r="L96" t="s">
        <v>133</v>
      </c>
      <c r="N96" t="s">
        <v>305</v>
      </c>
      <c r="O96">
        <v>0</v>
      </c>
      <c r="P96" t="s">
        <v>62</v>
      </c>
      <c r="Q96">
        <v>8.5</v>
      </c>
      <c r="R96" t="s">
        <v>63</v>
      </c>
      <c r="S96" t="s">
        <v>64</v>
      </c>
      <c r="T96" t="s">
        <v>26</v>
      </c>
      <c r="U96" t="s">
        <v>27</v>
      </c>
      <c r="V96" t="s">
        <v>27</v>
      </c>
      <c r="W96" t="s">
        <v>27</v>
      </c>
      <c r="X96" t="s">
        <v>11</v>
      </c>
      <c r="Y96" t="s">
        <v>11</v>
      </c>
      <c r="Z96">
        <v>1.54</v>
      </c>
      <c r="AA96" t="s">
        <v>2</v>
      </c>
      <c r="AB96">
        <v>65</v>
      </c>
      <c r="AC96" t="s">
        <v>2</v>
      </c>
      <c r="AD96" t="s">
        <v>11</v>
      </c>
      <c r="AE96">
        <v>1</v>
      </c>
      <c r="AG96" s="2">
        <v>44751</v>
      </c>
      <c r="AH96" s="2">
        <v>45116</v>
      </c>
      <c r="AI96" t="s">
        <v>28</v>
      </c>
      <c r="AJ96" s="2">
        <v>44939</v>
      </c>
      <c r="AK96">
        <f t="shared" si="3"/>
        <v>188</v>
      </c>
    </row>
    <row r="97" spans="1:37" x14ac:dyDescent="0.2">
      <c r="A97" t="s">
        <v>306</v>
      </c>
      <c r="B97">
        <v>102</v>
      </c>
      <c r="C97" t="s">
        <v>14</v>
      </c>
      <c r="D97" t="s">
        <v>2</v>
      </c>
      <c r="E97" t="s">
        <v>307</v>
      </c>
      <c r="F97" t="s">
        <v>31</v>
      </c>
      <c r="G97">
        <v>1</v>
      </c>
      <c r="H97">
        <v>51</v>
      </c>
      <c r="I97">
        <v>1.66</v>
      </c>
      <c r="J97">
        <v>59</v>
      </c>
      <c r="K97">
        <v>3</v>
      </c>
      <c r="L97" t="s">
        <v>5</v>
      </c>
      <c r="N97" t="s">
        <v>308</v>
      </c>
      <c r="O97">
        <v>1</v>
      </c>
      <c r="P97" t="s">
        <v>23</v>
      </c>
      <c r="Q97">
        <v>5.8</v>
      </c>
      <c r="R97" t="s">
        <v>33</v>
      </c>
      <c r="S97" t="s">
        <v>25</v>
      </c>
      <c r="T97" t="s">
        <v>26</v>
      </c>
      <c r="U97" t="s">
        <v>27</v>
      </c>
      <c r="V97" t="s">
        <v>27</v>
      </c>
      <c r="W97" t="s">
        <v>27</v>
      </c>
      <c r="X97" t="s">
        <v>11</v>
      </c>
      <c r="Y97" t="s">
        <v>2</v>
      </c>
      <c r="Z97">
        <v>1.95</v>
      </c>
      <c r="AA97" t="s">
        <v>11</v>
      </c>
      <c r="AB97">
        <v>70</v>
      </c>
      <c r="AC97" t="s">
        <v>2</v>
      </c>
      <c r="AD97" t="s">
        <v>11</v>
      </c>
      <c r="AE97">
        <v>1</v>
      </c>
      <c r="AG97" s="2">
        <v>44421</v>
      </c>
      <c r="AH97" s="2">
        <v>44786</v>
      </c>
      <c r="AI97" t="s">
        <v>12</v>
      </c>
    </row>
    <row r="98" spans="1:37" x14ac:dyDescent="0.2">
      <c r="A98" t="s">
        <v>309</v>
      </c>
      <c r="B98">
        <v>103</v>
      </c>
      <c r="C98" t="s">
        <v>1</v>
      </c>
      <c r="D98" t="s">
        <v>2</v>
      </c>
      <c r="E98" t="s">
        <v>310</v>
      </c>
      <c r="F98" t="s">
        <v>31</v>
      </c>
      <c r="G98">
        <v>1</v>
      </c>
      <c r="H98">
        <v>60</v>
      </c>
      <c r="I98">
        <v>1.74</v>
      </c>
      <c r="J98">
        <v>68</v>
      </c>
      <c r="K98">
        <v>3</v>
      </c>
      <c r="L98" t="s">
        <v>5</v>
      </c>
      <c r="N98" t="s">
        <v>311</v>
      </c>
      <c r="O98">
        <v>0</v>
      </c>
      <c r="P98" t="s">
        <v>23</v>
      </c>
      <c r="Q98">
        <v>9.1</v>
      </c>
      <c r="R98" t="s">
        <v>24</v>
      </c>
      <c r="S98" t="s">
        <v>25</v>
      </c>
      <c r="T98" t="s">
        <v>26</v>
      </c>
      <c r="U98" t="s">
        <v>10</v>
      </c>
      <c r="V98" t="s">
        <v>10</v>
      </c>
      <c r="W98" t="s">
        <v>10</v>
      </c>
      <c r="X98" t="s">
        <v>11</v>
      </c>
      <c r="Y98" t="s">
        <v>2</v>
      </c>
      <c r="Z98">
        <v>1.94</v>
      </c>
      <c r="AA98" t="s">
        <v>11</v>
      </c>
      <c r="AB98">
        <v>62</v>
      </c>
      <c r="AC98" t="s">
        <v>2</v>
      </c>
      <c r="AD98" t="s">
        <v>11</v>
      </c>
      <c r="AE98">
        <v>1</v>
      </c>
      <c r="AG98" s="2">
        <v>44583</v>
      </c>
      <c r="AH98" s="2">
        <v>44948</v>
      </c>
      <c r="AI98" t="s">
        <v>12</v>
      </c>
    </row>
    <row r="99" spans="1:37" x14ac:dyDescent="0.2">
      <c r="A99" t="s">
        <v>312</v>
      </c>
      <c r="B99">
        <v>104</v>
      </c>
      <c r="C99" t="s">
        <v>14</v>
      </c>
      <c r="D99" t="s">
        <v>2</v>
      </c>
      <c r="E99" t="s">
        <v>313</v>
      </c>
      <c r="F99" t="s">
        <v>31</v>
      </c>
      <c r="G99">
        <v>1</v>
      </c>
      <c r="H99">
        <v>44</v>
      </c>
      <c r="I99">
        <v>1.65</v>
      </c>
      <c r="J99">
        <v>70</v>
      </c>
      <c r="K99">
        <v>6</v>
      </c>
      <c r="L99" t="s">
        <v>5</v>
      </c>
      <c r="N99" t="s">
        <v>314</v>
      </c>
      <c r="O99">
        <v>2</v>
      </c>
      <c r="P99" t="s">
        <v>23</v>
      </c>
      <c r="Q99">
        <v>6.8</v>
      </c>
      <c r="R99" t="s">
        <v>33</v>
      </c>
      <c r="S99" t="s">
        <v>25</v>
      </c>
      <c r="T99" t="s">
        <v>26</v>
      </c>
      <c r="U99" t="s">
        <v>27</v>
      </c>
      <c r="V99" t="s">
        <v>27</v>
      </c>
      <c r="W99" t="s">
        <v>27</v>
      </c>
      <c r="X99" t="s">
        <v>11</v>
      </c>
      <c r="Y99" t="s">
        <v>2</v>
      </c>
      <c r="Z99">
        <v>2.11</v>
      </c>
      <c r="AA99" t="s">
        <v>11</v>
      </c>
      <c r="AB99">
        <v>52</v>
      </c>
      <c r="AC99" t="s">
        <v>2</v>
      </c>
      <c r="AD99" t="s">
        <v>11</v>
      </c>
      <c r="AE99">
        <v>1</v>
      </c>
      <c r="AG99" s="2">
        <v>44388</v>
      </c>
      <c r="AH99" s="2">
        <v>44753</v>
      </c>
      <c r="AI99" t="s">
        <v>12</v>
      </c>
    </row>
    <row r="100" spans="1:37" x14ac:dyDescent="0.2">
      <c r="A100" t="s">
        <v>315</v>
      </c>
      <c r="B100">
        <v>105</v>
      </c>
      <c r="C100" t="s">
        <v>52</v>
      </c>
      <c r="D100" t="s">
        <v>2</v>
      </c>
      <c r="E100" t="s">
        <v>105</v>
      </c>
      <c r="F100" t="s">
        <v>31</v>
      </c>
      <c r="G100">
        <v>1</v>
      </c>
      <c r="H100">
        <v>55</v>
      </c>
      <c r="I100">
        <v>1.64</v>
      </c>
      <c r="J100">
        <v>67</v>
      </c>
      <c r="K100">
        <v>8</v>
      </c>
      <c r="L100" t="s">
        <v>5</v>
      </c>
      <c r="N100" t="s">
        <v>316</v>
      </c>
      <c r="O100">
        <v>2</v>
      </c>
      <c r="P100" t="s">
        <v>23</v>
      </c>
      <c r="Q100">
        <v>10</v>
      </c>
      <c r="R100" t="s">
        <v>24</v>
      </c>
      <c r="S100" t="s">
        <v>100</v>
      </c>
      <c r="T100" t="s">
        <v>26</v>
      </c>
      <c r="U100" t="s">
        <v>27</v>
      </c>
      <c r="V100" t="s">
        <v>27</v>
      </c>
      <c r="W100" t="s">
        <v>10</v>
      </c>
      <c r="X100" t="s">
        <v>11</v>
      </c>
      <c r="Y100" t="s">
        <v>2</v>
      </c>
      <c r="Z100">
        <v>1.75</v>
      </c>
      <c r="AA100" t="s">
        <v>11</v>
      </c>
      <c r="AB100">
        <v>60</v>
      </c>
      <c r="AC100" t="s">
        <v>2</v>
      </c>
      <c r="AD100" t="s">
        <v>11</v>
      </c>
      <c r="AE100">
        <v>1</v>
      </c>
      <c r="AG100" s="2">
        <v>44708</v>
      </c>
      <c r="AH100" s="2">
        <v>45073</v>
      </c>
      <c r="AI100" t="s">
        <v>28</v>
      </c>
      <c r="AJ100" s="2">
        <v>44971</v>
      </c>
      <c r="AK100">
        <f>AJ100-AG100</f>
        <v>263</v>
      </c>
    </row>
    <row r="101" spans="1:37" x14ac:dyDescent="0.2">
      <c r="A101" t="s">
        <v>317</v>
      </c>
      <c r="B101">
        <v>106</v>
      </c>
      <c r="C101" t="s">
        <v>52</v>
      </c>
      <c r="D101" t="s">
        <v>2</v>
      </c>
      <c r="E101" t="s">
        <v>318</v>
      </c>
      <c r="F101" t="s">
        <v>31</v>
      </c>
      <c r="G101">
        <v>1</v>
      </c>
      <c r="H101">
        <v>79</v>
      </c>
      <c r="I101">
        <v>1.55</v>
      </c>
      <c r="J101">
        <v>58</v>
      </c>
      <c r="K101">
        <v>10</v>
      </c>
      <c r="L101" t="s">
        <v>5</v>
      </c>
      <c r="N101" t="s">
        <v>319</v>
      </c>
      <c r="O101">
        <v>1</v>
      </c>
      <c r="P101" t="s">
        <v>23</v>
      </c>
      <c r="Q101">
        <v>9.5</v>
      </c>
      <c r="R101" t="s">
        <v>24</v>
      </c>
      <c r="S101" t="s">
        <v>25</v>
      </c>
      <c r="T101" t="s">
        <v>26</v>
      </c>
      <c r="U101" t="s">
        <v>10</v>
      </c>
      <c r="V101" t="s">
        <v>10</v>
      </c>
      <c r="W101" t="s">
        <v>10</v>
      </c>
      <c r="X101" t="s">
        <v>11</v>
      </c>
      <c r="Y101" t="s">
        <v>11</v>
      </c>
      <c r="Z101">
        <v>2.1800000000000002</v>
      </c>
      <c r="AA101" t="s">
        <v>2</v>
      </c>
      <c r="AB101">
        <v>65</v>
      </c>
      <c r="AC101" t="s">
        <v>2</v>
      </c>
      <c r="AD101" t="s">
        <v>11</v>
      </c>
      <c r="AE101">
        <v>1</v>
      </c>
      <c r="AG101" s="2">
        <v>44712</v>
      </c>
      <c r="AH101" s="2">
        <v>45077</v>
      </c>
      <c r="AI101" t="s">
        <v>28</v>
      </c>
      <c r="AJ101" s="2">
        <v>44943</v>
      </c>
      <c r="AK101">
        <f t="shared" ref="AK101:AK102" si="4">AJ101-AG101</f>
        <v>231</v>
      </c>
    </row>
    <row r="102" spans="1:37" x14ac:dyDescent="0.2">
      <c r="A102" t="s">
        <v>320</v>
      </c>
      <c r="B102">
        <v>107</v>
      </c>
      <c r="C102" t="s">
        <v>20</v>
      </c>
      <c r="D102" t="s">
        <v>2</v>
      </c>
      <c r="E102" t="s">
        <v>321</v>
      </c>
      <c r="F102" t="s">
        <v>31</v>
      </c>
      <c r="G102">
        <v>1</v>
      </c>
      <c r="H102">
        <v>52</v>
      </c>
      <c r="I102">
        <v>1.77</v>
      </c>
      <c r="J102">
        <v>65</v>
      </c>
      <c r="K102">
        <v>2</v>
      </c>
      <c r="L102" t="s">
        <v>60</v>
      </c>
      <c r="M102">
        <v>15</v>
      </c>
      <c r="N102" t="s">
        <v>322</v>
      </c>
      <c r="O102">
        <v>2</v>
      </c>
      <c r="P102" t="s">
        <v>62</v>
      </c>
      <c r="Q102">
        <v>9.6999999999999993</v>
      </c>
      <c r="R102" t="s">
        <v>33</v>
      </c>
      <c r="S102" t="s">
        <v>25</v>
      </c>
      <c r="T102" t="s">
        <v>26</v>
      </c>
      <c r="U102" t="s">
        <v>27</v>
      </c>
      <c r="V102" t="s">
        <v>27</v>
      </c>
      <c r="W102" t="s">
        <v>27</v>
      </c>
      <c r="X102" t="s">
        <v>11</v>
      </c>
      <c r="Y102" t="s">
        <v>11</v>
      </c>
      <c r="Z102">
        <v>1.63</v>
      </c>
      <c r="AA102" t="s">
        <v>11</v>
      </c>
      <c r="AB102">
        <v>64</v>
      </c>
      <c r="AC102" t="s">
        <v>2</v>
      </c>
      <c r="AD102" t="s">
        <v>11</v>
      </c>
      <c r="AE102">
        <v>1</v>
      </c>
      <c r="AG102" s="2">
        <v>44758</v>
      </c>
      <c r="AH102" s="2">
        <v>45123</v>
      </c>
      <c r="AI102" t="s">
        <v>28</v>
      </c>
      <c r="AJ102" s="2">
        <v>45036</v>
      </c>
      <c r="AK102">
        <f t="shared" si="4"/>
        <v>278</v>
      </c>
    </row>
    <row r="103" spans="1:37" x14ac:dyDescent="0.2">
      <c r="A103" t="s">
        <v>323</v>
      </c>
      <c r="B103">
        <v>108</v>
      </c>
      <c r="C103" t="s">
        <v>14</v>
      </c>
      <c r="D103" t="s">
        <v>2</v>
      </c>
      <c r="E103" t="s">
        <v>324</v>
      </c>
      <c r="F103" t="s">
        <v>4</v>
      </c>
      <c r="G103">
        <v>2</v>
      </c>
      <c r="H103">
        <v>72</v>
      </c>
      <c r="I103">
        <v>1.79</v>
      </c>
      <c r="J103">
        <v>59</v>
      </c>
      <c r="K103">
        <v>7</v>
      </c>
      <c r="L103" t="s">
        <v>5</v>
      </c>
      <c r="N103" t="s">
        <v>137</v>
      </c>
      <c r="O103">
        <v>1</v>
      </c>
      <c r="Q103">
        <v>9.6</v>
      </c>
      <c r="R103" t="s">
        <v>63</v>
      </c>
      <c r="S103" t="s">
        <v>200</v>
      </c>
      <c r="T103" t="s">
        <v>26</v>
      </c>
      <c r="U103" t="s">
        <v>27</v>
      </c>
      <c r="V103" t="s">
        <v>27</v>
      </c>
      <c r="W103" t="s">
        <v>27</v>
      </c>
      <c r="X103" t="s">
        <v>11</v>
      </c>
      <c r="Y103" t="s">
        <v>2</v>
      </c>
      <c r="Z103">
        <v>1.51</v>
      </c>
      <c r="AA103" t="s">
        <v>11</v>
      </c>
      <c r="AB103">
        <v>60</v>
      </c>
      <c r="AC103" t="s">
        <v>2</v>
      </c>
      <c r="AD103" t="s">
        <v>11</v>
      </c>
      <c r="AE103">
        <v>1</v>
      </c>
      <c r="AG103" s="2">
        <v>44283</v>
      </c>
      <c r="AH103" s="2">
        <v>44648</v>
      </c>
      <c r="AI103" t="s">
        <v>12</v>
      </c>
    </row>
    <row r="104" spans="1:37" x14ac:dyDescent="0.2">
      <c r="A104" t="s">
        <v>325</v>
      </c>
      <c r="B104">
        <v>109</v>
      </c>
      <c r="C104" t="s">
        <v>52</v>
      </c>
      <c r="D104" t="s">
        <v>2</v>
      </c>
      <c r="E104" t="s">
        <v>326</v>
      </c>
      <c r="F104" t="s">
        <v>31</v>
      </c>
      <c r="G104">
        <v>2</v>
      </c>
      <c r="H104">
        <v>48</v>
      </c>
      <c r="I104">
        <v>1.58</v>
      </c>
      <c r="J104">
        <v>68</v>
      </c>
      <c r="K104">
        <v>4</v>
      </c>
      <c r="L104" t="s">
        <v>5</v>
      </c>
      <c r="N104" t="s">
        <v>327</v>
      </c>
      <c r="O104">
        <v>0</v>
      </c>
      <c r="Q104">
        <v>8.1</v>
      </c>
      <c r="R104" t="s">
        <v>63</v>
      </c>
      <c r="S104" t="s">
        <v>64</v>
      </c>
      <c r="T104" t="s">
        <v>26</v>
      </c>
      <c r="U104" t="s">
        <v>27</v>
      </c>
      <c r="V104" t="s">
        <v>27</v>
      </c>
      <c r="W104" t="s">
        <v>27</v>
      </c>
      <c r="X104" t="s">
        <v>11</v>
      </c>
      <c r="Y104" t="s">
        <v>2</v>
      </c>
      <c r="Z104">
        <v>2.06</v>
      </c>
      <c r="AA104" t="s">
        <v>11</v>
      </c>
      <c r="AB104">
        <v>53</v>
      </c>
      <c r="AC104" t="s">
        <v>2</v>
      </c>
      <c r="AD104" t="s">
        <v>11</v>
      </c>
      <c r="AE104">
        <v>1</v>
      </c>
      <c r="AG104" s="2">
        <v>44587</v>
      </c>
      <c r="AH104" s="2">
        <v>44952</v>
      </c>
      <c r="AI104" t="s">
        <v>12</v>
      </c>
    </row>
    <row r="105" spans="1:37" x14ac:dyDescent="0.2">
      <c r="A105" t="s">
        <v>328</v>
      </c>
      <c r="B105">
        <v>110</v>
      </c>
      <c r="C105" t="s">
        <v>1</v>
      </c>
      <c r="D105" t="s">
        <v>2</v>
      </c>
      <c r="E105" t="s">
        <v>111</v>
      </c>
      <c r="F105" t="s">
        <v>31</v>
      </c>
      <c r="G105">
        <v>1</v>
      </c>
      <c r="H105">
        <v>61</v>
      </c>
      <c r="I105">
        <v>1.71</v>
      </c>
      <c r="J105">
        <v>69</v>
      </c>
      <c r="K105">
        <v>8</v>
      </c>
      <c r="L105" t="s">
        <v>60</v>
      </c>
      <c r="M105">
        <v>10</v>
      </c>
      <c r="N105" t="s">
        <v>329</v>
      </c>
      <c r="O105">
        <v>2</v>
      </c>
      <c r="P105" t="s">
        <v>62</v>
      </c>
      <c r="Q105">
        <v>6.2</v>
      </c>
      <c r="R105" t="s">
        <v>17</v>
      </c>
      <c r="S105" t="s">
        <v>18</v>
      </c>
      <c r="T105" t="s">
        <v>9</v>
      </c>
      <c r="U105" t="s">
        <v>10</v>
      </c>
      <c r="V105" t="s">
        <v>10</v>
      </c>
      <c r="W105" t="s">
        <v>10</v>
      </c>
      <c r="X105" t="s">
        <v>11</v>
      </c>
      <c r="Y105" t="s">
        <v>11</v>
      </c>
      <c r="Z105">
        <v>1.82</v>
      </c>
      <c r="AA105" t="s">
        <v>11</v>
      </c>
      <c r="AB105">
        <v>61</v>
      </c>
      <c r="AC105" t="s">
        <v>2</v>
      </c>
      <c r="AD105" t="s">
        <v>11</v>
      </c>
      <c r="AE105">
        <v>1</v>
      </c>
      <c r="AG105" s="2">
        <v>44615</v>
      </c>
      <c r="AH105" s="2">
        <v>44980</v>
      </c>
      <c r="AI105" t="s">
        <v>28</v>
      </c>
      <c r="AJ105" s="2">
        <v>44897</v>
      </c>
      <c r="AK105">
        <f>AJ105-AG105</f>
        <v>282</v>
      </c>
    </row>
    <row r="106" spans="1:37" x14ac:dyDescent="0.2">
      <c r="A106" t="s">
        <v>330</v>
      </c>
      <c r="B106">
        <v>112</v>
      </c>
      <c r="C106" t="s">
        <v>52</v>
      </c>
      <c r="D106" t="s">
        <v>2</v>
      </c>
      <c r="E106" t="s">
        <v>226</v>
      </c>
      <c r="F106" t="s">
        <v>4</v>
      </c>
      <c r="G106">
        <v>1</v>
      </c>
      <c r="H106">
        <v>55</v>
      </c>
      <c r="I106">
        <v>1.57</v>
      </c>
      <c r="J106">
        <v>58</v>
      </c>
      <c r="K106">
        <v>2</v>
      </c>
      <c r="L106" t="s">
        <v>133</v>
      </c>
      <c r="N106" t="s">
        <v>331</v>
      </c>
      <c r="O106">
        <v>2</v>
      </c>
      <c r="P106" t="s">
        <v>62</v>
      </c>
      <c r="Q106">
        <v>5.3</v>
      </c>
      <c r="R106" t="s">
        <v>24</v>
      </c>
      <c r="S106" t="s">
        <v>25</v>
      </c>
      <c r="T106" t="s">
        <v>26</v>
      </c>
      <c r="U106" t="s">
        <v>27</v>
      </c>
      <c r="V106" t="s">
        <v>10</v>
      </c>
      <c r="W106" t="s">
        <v>10</v>
      </c>
      <c r="X106" t="s">
        <v>2</v>
      </c>
      <c r="Y106" t="s">
        <v>2</v>
      </c>
      <c r="Z106">
        <v>0.96</v>
      </c>
      <c r="AA106" t="s">
        <v>11</v>
      </c>
      <c r="AB106">
        <v>63</v>
      </c>
      <c r="AC106" t="s">
        <v>2</v>
      </c>
      <c r="AD106" t="s">
        <v>11</v>
      </c>
      <c r="AE106">
        <v>1</v>
      </c>
      <c r="AG106" s="2">
        <v>44198</v>
      </c>
      <c r="AH106" s="2">
        <v>44563</v>
      </c>
      <c r="AI106" t="s">
        <v>28</v>
      </c>
      <c r="AJ106" s="2">
        <v>44527</v>
      </c>
      <c r="AK106">
        <f t="shared" ref="AK106:AK112" si="5">AJ106-AG106</f>
        <v>329</v>
      </c>
    </row>
    <row r="107" spans="1:37" x14ac:dyDescent="0.2">
      <c r="A107" t="s">
        <v>332</v>
      </c>
      <c r="B107">
        <v>111</v>
      </c>
      <c r="C107" t="s">
        <v>14</v>
      </c>
      <c r="D107" t="s">
        <v>2</v>
      </c>
      <c r="E107" t="s">
        <v>333</v>
      </c>
      <c r="F107" t="s">
        <v>31</v>
      </c>
      <c r="G107">
        <v>1</v>
      </c>
      <c r="H107">
        <v>63</v>
      </c>
      <c r="I107">
        <v>1.67</v>
      </c>
      <c r="J107">
        <v>66</v>
      </c>
      <c r="K107">
        <v>4</v>
      </c>
      <c r="L107" t="s">
        <v>60</v>
      </c>
      <c r="M107">
        <v>15</v>
      </c>
      <c r="N107" t="s">
        <v>334</v>
      </c>
      <c r="O107">
        <v>1</v>
      </c>
      <c r="P107" t="s">
        <v>62</v>
      </c>
      <c r="Q107">
        <v>7.2</v>
      </c>
      <c r="R107" t="s">
        <v>7</v>
      </c>
      <c r="S107" t="s">
        <v>8</v>
      </c>
      <c r="T107" t="s">
        <v>9</v>
      </c>
      <c r="U107" t="s">
        <v>10</v>
      </c>
      <c r="V107" t="s">
        <v>10</v>
      </c>
      <c r="W107" t="s">
        <v>10</v>
      </c>
      <c r="X107" t="s">
        <v>11</v>
      </c>
      <c r="Y107" t="s">
        <v>11</v>
      </c>
      <c r="Z107">
        <v>2.2200000000000002</v>
      </c>
      <c r="AA107" t="s">
        <v>11</v>
      </c>
      <c r="AB107">
        <v>58</v>
      </c>
      <c r="AC107" t="s">
        <v>2</v>
      </c>
      <c r="AD107" t="s">
        <v>11</v>
      </c>
      <c r="AE107">
        <v>1</v>
      </c>
      <c r="AG107" s="2">
        <v>44514</v>
      </c>
      <c r="AH107" s="2">
        <v>44879</v>
      </c>
      <c r="AI107" t="s">
        <v>28</v>
      </c>
      <c r="AJ107" s="2">
        <v>44795</v>
      </c>
      <c r="AK107">
        <f t="shared" si="5"/>
        <v>281</v>
      </c>
    </row>
    <row r="108" spans="1:37" x14ac:dyDescent="0.2">
      <c r="A108" t="s">
        <v>335</v>
      </c>
      <c r="B108">
        <v>113</v>
      </c>
      <c r="C108" t="s">
        <v>14</v>
      </c>
      <c r="D108" t="s">
        <v>2</v>
      </c>
      <c r="E108" t="s">
        <v>336</v>
      </c>
      <c r="F108" t="s">
        <v>4</v>
      </c>
      <c r="G108">
        <v>1</v>
      </c>
      <c r="H108">
        <v>63</v>
      </c>
      <c r="I108">
        <v>1.63</v>
      </c>
      <c r="J108">
        <v>52</v>
      </c>
      <c r="K108">
        <v>6</v>
      </c>
      <c r="L108" t="s">
        <v>5</v>
      </c>
      <c r="N108" t="s">
        <v>337</v>
      </c>
      <c r="O108">
        <v>0</v>
      </c>
      <c r="P108" t="s">
        <v>23</v>
      </c>
      <c r="Q108">
        <v>8.5</v>
      </c>
      <c r="R108" t="s">
        <v>24</v>
      </c>
      <c r="S108" t="s">
        <v>25</v>
      </c>
      <c r="T108" t="s">
        <v>26</v>
      </c>
      <c r="U108" t="s">
        <v>10</v>
      </c>
      <c r="V108" t="s">
        <v>10</v>
      </c>
      <c r="W108" t="s">
        <v>10</v>
      </c>
      <c r="X108" t="s">
        <v>2</v>
      </c>
      <c r="Y108" t="s">
        <v>2</v>
      </c>
      <c r="Z108">
        <v>0.84</v>
      </c>
      <c r="AA108" t="s">
        <v>11</v>
      </c>
      <c r="AB108">
        <v>60</v>
      </c>
      <c r="AC108" t="s">
        <v>2</v>
      </c>
      <c r="AD108" t="s">
        <v>11</v>
      </c>
      <c r="AE108">
        <v>1</v>
      </c>
      <c r="AG108" s="2">
        <v>44672</v>
      </c>
      <c r="AH108" s="2">
        <v>45037</v>
      </c>
      <c r="AI108" t="s">
        <v>28</v>
      </c>
      <c r="AJ108" s="2">
        <v>45005</v>
      </c>
      <c r="AK108">
        <f t="shared" si="5"/>
        <v>333</v>
      </c>
    </row>
    <row r="109" spans="1:37" x14ac:dyDescent="0.2">
      <c r="A109" t="s">
        <v>338</v>
      </c>
      <c r="B109">
        <v>114</v>
      </c>
      <c r="C109" t="s">
        <v>52</v>
      </c>
      <c r="D109" t="s">
        <v>2</v>
      </c>
      <c r="E109" t="s">
        <v>339</v>
      </c>
      <c r="F109" t="s">
        <v>4</v>
      </c>
      <c r="G109">
        <v>1</v>
      </c>
      <c r="H109">
        <v>90</v>
      </c>
      <c r="I109">
        <v>1.82</v>
      </c>
      <c r="J109">
        <v>54</v>
      </c>
      <c r="K109">
        <v>3</v>
      </c>
      <c r="L109" t="s">
        <v>5</v>
      </c>
      <c r="N109" t="s">
        <v>340</v>
      </c>
      <c r="O109">
        <v>2</v>
      </c>
      <c r="P109" t="s">
        <v>23</v>
      </c>
      <c r="Q109">
        <v>6.6</v>
      </c>
      <c r="R109" t="s">
        <v>7</v>
      </c>
      <c r="S109" t="s">
        <v>8</v>
      </c>
      <c r="T109" t="s">
        <v>9</v>
      </c>
      <c r="U109" t="s">
        <v>10</v>
      </c>
      <c r="V109" t="s">
        <v>10</v>
      </c>
      <c r="W109" t="s">
        <v>10</v>
      </c>
      <c r="X109" t="s">
        <v>2</v>
      </c>
      <c r="Y109" t="s">
        <v>2</v>
      </c>
      <c r="Z109">
        <v>1.04</v>
      </c>
      <c r="AA109" t="s">
        <v>11</v>
      </c>
      <c r="AB109">
        <v>63</v>
      </c>
      <c r="AC109" t="s">
        <v>2</v>
      </c>
      <c r="AD109" t="s">
        <v>11</v>
      </c>
      <c r="AE109">
        <v>1</v>
      </c>
      <c r="AG109" s="2">
        <v>44279</v>
      </c>
      <c r="AH109" s="2">
        <v>44644</v>
      </c>
      <c r="AI109" t="s">
        <v>28</v>
      </c>
      <c r="AJ109" s="2">
        <v>44578</v>
      </c>
      <c r="AK109">
        <f t="shared" si="5"/>
        <v>299</v>
      </c>
    </row>
    <row r="110" spans="1:37" x14ac:dyDescent="0.2">
      <c r="A110" t="s">
        <v>341</v>
      </c>
      <c r="B110">
        <v>115</v>
      </c>
      <c r="C110" t="s">
        <v>1</v>
      </c>
      <c r="D110" t="s">
        <v>2</v>
      </c>
      <c r="E110" t="s">
        <v>342</v>
      </c>
      <c r="F110" t="s">
        <v>4</v>
      </c>
      <c r="G110">
        <v>1</v>
      </c>
      <c r="H110">
        <v>62</v>
      </c>
      <c r="I110">
        <v>1.65</v>
      </c>
      <c r="J110">
        <v>68</v>
      </c>
      <c r="K110">
        <v>4</v>
      </c>
      <c r="L110" t="s">
        <v>133</v>
      </c>
      <c r="M110" t="s">
        <v>597</v>
      </c>
      <c r="N110" t="s">
        <v>343</v>
      </c>
      <c r="O110">
        <v>0</v>
      </c>
      <c r="P110" t="s">
        <v>62</v>
      </c>
      <c r="Q110">
        <v>5.4</v>
      </c>
      <c r="R110" t="s">
        <v>24</v>
      </c>
      <c r="S110" t="s">
        <v>25</v>
      </c>
      <c r="T110" t="s">
        <v>26</v>
      </c>
      <c r="U110" t="s">
        <v>10</v>
      </c>
      <c r="V110" t="s">
        <v>10</v>
      </c>
      <c r="W110" t="s">
        <v>10</v>
      </c>
      <c r="X110" t="s">
        <v>2</v>
      </c>
      <c r="Y110" t="s">
        <v>11</v>
      </c>
      <c r="Z110">
        <v>1.39</v>
      </c>
      <c r="AA110" t="s">
        <v>11</v>
      </c>
      <c r="AB110">
        <v>49</v>
      </c>
      <c r="AC110" t="s">
        <v>2</v>
      </c>
      <c r="AD110" t="s">
        <v>11</v>
      </c>
      <c r="AE110">
        <v>0</v>
      </c>
      <c r="AG110" s="2">
        <v>44229</v>
      </c>
      <c r="AH110" s="2">
        <v>44594</v>
      </c>
      <c r="AI110" t="s">
        <v>28</v>
      </c>
      <c r="AJ110" s="2">
        <v>44426</v>
      </c>
      <c r="AK110">
        <f t="shared" si="5"/>
        <v>197</v>
      </c>
    </row>
    <row r="111" spans="1:37" x14ac:dyDescent="0.2">
      <c r="A111" t="s">
        <v>344</v>
      </c>
      <c r="B111">
        <v>116</v>
      </c>
      <c r="C111" t="s">
        <v>14</v>
      </c>
      <c r="D111" t="s">
        <v>2</v>
      </c>
      <c r="E111" t="s">
        <v>345</v>
      </c>
      <c r="F111" t="s">
        <v>4</v>
      </c>
      <c r="G111">
        <v>1</v>
      </c>
      <c r="H111">
        <v>68</v>
      </c>
      <c r="I111">
        <v>1.79</v>
      </c>
      <c r="J111">
        <v>64</v>
      </c>
      <c r="K111">
        <v>6</v>
      </c>
      <c r="L111" t="s">
        <v>133</v>
      </c>
      <c r="N111" t="s">
        <v>346</v>
      </c>
      <c r="O111">
        <v>0</v>
      </c>
      <c r="P111" t="s">
        <v>62</v>
      </c>
      <c r="Q111">
        <v>6.5</v>
      </c>
      <c r="R111" t="s">
        <v>7</v>
      </c>
      <c r="S111" t="s">
        <v>100</v>
      </c>
      <c r="T111" t="s">
        <v>9</v>
      </c>
      <c r="U111" t="s">
        <v>10</v>
      </c>
      <c r="V111" t="s">
        <v>10</v>
      </c>
      <c r="W111" t="s">
        <v>10</v>
      </c>
      <c r="X111" t="s">
        <v>2</v>
      </c>
      <c r="Y111" t="s">
        <v>11</v>
      </c>
      <c r="Z111">
        <v>1.0900000000000001</v>
      </c>
      <c r="AA111" t="s">
        <v>11</v>
      </c>
      <c r="AB111">
        <v>55</v>
      </c>
      <c r="AC111" t="s">
        <v>2</v>
      </c>
      <c r="AD111" t="s">
        <v>11</v>
      </c>
      <c r="AE111">
        <v>1</v>
      </c>
      <c r="AG111" s="2">
        <v>44254</v>
      </c>
      <c r="AH111" s="2">
        <v>44619</v>
      </c>
      <c r="AI111" t="s">
        <v>28</v>
      </c>
      <c r="AJ111" s="2">
        <v>44517</v>
      </c>
      <c r="AK111">
        <f t="shared" si="5"/>
        <v>263</v>
      </c>
    </row>
    <row r="112" spans="1:37" x14ac:dyDescent="0.2">
      <c r="A112" t="s">
        <v>347</v>
      </c>
      <c r="B112">
        <v>117</v>
      </c>
      <c r="C112" t="s">
        <v>1</v>
      </c>
      <c r="D112" t="s">
        <v>2</v>
      </c>
      <c r="E112" t="s">
        <v>348</v>
      </c>
      <c r="F112" t="s">
        <v>4</v>
      </c>
      <c r="G112">
        <v>1</v>
      </c>
      <c r="H112">
        <v>66</v>
      </c>
      <c r="I112">
        <v>1.58</v>
      </c>
      <c r="J112">
        <v>67</v>
      </c>
      <c r="K112">
        <v>5</v>
      </c>
      <c r="L112" t="s">
        <v>5</v>
      </c>
      <c r="N112" t="s">
        <v>349</v>
      </c>
      <c r="O112">
        <v>0</v>
      </c>
      <c r="P112" t="s">
        <v>23</v>
      </c>
      <c r="Q112">
        <v>4.8</v>
      </c>
      <c r="R112" t="s">
        <v>350</v>
      </c>
      <c r="S112" t="s">
        <v>200</v>
      </c>
      <c r="T112" t="s">
        <v>26</v>
      </c>
      <c r="U112" t="s">
        <v>27</v>
      </c>
      <c r="V112" t="s">
        <v>27</v>
      </c>
      <c r="W112" t="s">
        <v>27</v>
      </c>
      <c r="X112" t="s">
        <v>2</v>
      </c>
      <c r="Y112" t="s">
        <v>11</v>
      </c>
      <c r="Z112">
        <v>1.8</v>
      </c>
      <c r="AA112" t="s">
        <v>11</v>
      </c>
      <c r="AB112">
        <v>54</v>
      </c>
      <c r="AC112" t="s">
        <v>2</v>
      </c>
      <c r="AD112" t="s">
        <v>11</v>
      </c>
      <c r="AE112">
        <v>1</v>
      </c>
      <c r="AG112" s="2">
        <v>44450</v>
      </c>
      <c r="AH112" s="2">
        <v>44815</v>
      </c>
      <c r="AI112" t="s">
        <v>28</v>
      </c>
      <c r="AJ112" s="2">
        <v>44803</v>
      </c>
      <c r="AK112">
        <f t="shared" si="5"/>
        <v>353</v>
      </c>
    </row>
    <row r="113" spans="1:37" x14ac:dyDescent="0.2">
      <c r="A113" t="s">
        <v>351</v>
      </c>
      <c r="B113">
        <v>118</v>
      </c>
      <c r="C113" t="s">
        <v>1</v>
      </c>
      <c r="D113" t="s">
        <v>2</v>
      </c>
      <c r="E113" t="s">
        <v>352</v>
      </c>
      <c r="F113" t="s">
        <v>4</v>
      </c>
      <c r="G113">
        <v>2</v>
      </c>
      <c r="H113">
        <v>66</v>
      </c>
      <c r="I113">
        <v>1.69</v>
      </c>
      <c r="J113">
        <v>63</v>
      </c>
      <c r="K113">
        <v>5</v>
      </c>
      <c r="L113" t="s">
        <v>5</v>
      </c>
      <c r="N113" t="s">
        <v>353</v>
      </c>
      <c r="O113">
        <v>1</v>
      </c>
      <c r="Q113">
        <v>9.1999999999999993</v>
      </c>
      <c r="R113" t="s">
        <v>7</v>
      </c>
      <c r="S113" t="s">
        <v>8</v>
      </c>
      <c r="T113" t="s">
        <v>9</v>
      </c>
      <c r="U113" t="s">
        <v>10</v>
      </c>
      <c r="V113" t="s">
        <v>10</v>
      </c>
      <c r="W113" t="s">
        <v>10</v>
      </c>
      <c r="X113" t="s">
        <v>2</v>
      </c>
      <c r="Y113" t="s">
        <v>11</v>
      </c>
      <c r="Z113">
        <v>1.93</v>
      </c>
      <c r="AA113" t="s">
        <v>11</v>
      </c>
      <c r="AB113">
        <v>61</v>
      </c>
      <c r="AC113" t="s">
        <v>2</v>
      </c>
      <c r="AD113" t="s">
        <v>11</v>
      </c>
      <c r="AE113">
        <v>1</v>
      </c>
      <c r="AG113" s="2">
        <v>44621</v>
      </c>
      <c r="AH113" s="2">
        <v>44986</v>
      </c>
      <c r="AI113" t="s">
        <v>12</v>
      </c>
    </row>
    <row r="114" spans="1:37" x14ac:dyDescent="0.2">
      <c r="A114" t="s">
        <v>354</v>
      </c>
      <c r="B114">
        <v>119</v>
      </c>
      <c r="C114" t="s">
        <v>52</v>
      </c>
      <c r="D114" t="s">
        <v>2</v>
      </c>
      <c r="E114" t="s">
        <v>355</v>
      </c>
      <c r="F114" t="s">
        <v>4</v>
      </c>
      <c r="G114">
        <v>1</v>
      </c>
      <c r="H114">
        <v>55</v>
      </c>
      <c r="I114">
        <v>1.68</v>
      </c>
      <c r="J114">
        <v>61</v>
      </c>
      <c r="K114">
        <v>1</v>
      </c>
      <c r="L114" t="s">
        <v>5</v>
      </c>
      <c r="N114" t="s">
        <v>356</v>
      </c>
      <c r="O114">
        <v>1</v>
      </c>
      <c r="P114" t="s">
        <v>23</v>
      </c>
      <c r="Q114">
        <v>6.9</v>
      </c>
      <c r="R114" t="s">
        <v>7</v>
      </c>
      <c r="S114" t="s">
        <v>18</v>
      </c>
      <c r="T114" t="s">
        <v>9</v>
      </c>
      <c r="U114" t="s">
        <v>10</v>
      </c>
      <c r="V114" t="s">
        <v>10</v>
      </c>
      <c r="W114" t="s">
        <v>10</v>
      </c>
      <c r="X114" t="s">
        <v>2</v>
      </c>
      <c r="Y114" t="s">
        <v>11</v>
      </c>
      <c r="Z114">
        <v>1.1399999999999999</v>
      </c>
      <c r="AA114" t="s">
        <v>11</v>
      </c>
      <c r="AB114">
        <v>60</v>
      </c>
      <c r="AC114" t="s">
        <v>2</v>
      </c>
      <c r="AD114" t="s">
        <v>11</v>
      </c>
      <c r="AE114">
        <v>1</v>
      </c>
      <c r="AG114" s="2">
        <v>44694</v>
      </c>
      <c r="AH114" s="2">
        <v>45059</v>
      </c>
      <c r="AI114" t="s">
        <v>28</v>
      </c>
      <c r="AJ114" s="2">
        <v>44935</v>
      </c>
      <c r="AK114">
        <f>AJ114-AG114</f>
        <v>241</v>
      </c>
    </row>
    <row r="115" spans="1:37" x14ac:dyDescent="0.2">
      <c r="A115" t="s">
        <v>357</v>
      </c>
      <c r="B115">
        <v>120</v>
      </c>
      <c r="C115" t="s">
        <v>20</v>
      </c>
      <c r="D115" t="s">
        <v>2</v>
      </c>
      <c r="E115" t="s">
        <v>324</v>
      </c>
      <c r="F115" t="s">
        <v>4</v>
      </c>
      <c r="G115">
        <v>1</v>
      </c>
      <c r="H115">
        <v>70</v>
      </c>
      <c r="I115">
        <v>1.7</v>
      </c>
      <c r="J115">
        <v>75</v>
      </c>
      <c r="K115">
        <v>3</v>
      </c>
      <c r="L115" t="s">
        <v>5</v>
      </c>
      <c r="N115" t="s">
        <v>358</v>
      </c>
      <c r="O115">
        <v>0</v>
      </c>
      <c r="P115" t="s">
        <v>23</v>
      </c>
      <c r="Q115">
        <v>8.1</v>
      </c>
      <c r="R115" t="s">
        <v>7</v>
      </c>
      <c r="S115" t="s">
        <v>8</v>
      </c>
      <c r="T115" t="s">
        <v>9</v>
      </c>
      <c r="U115" t="s">
        <v>10</v>
      </c>
      <c r="V115" t="s">
        <v>10</v>
      </c>
      <c r="W115" t="s">
        <v>10</v>
      </c>
      <c r="X115" t="s">
        <v>2</v>
      </c>
      <c r="Y115" t="s">
        <v>2</v>
      </c>
      <c r="Z115">
        <v>1.42</v>
      </c>
      <c r="AA115" t="s">
        <v>2</v>
      </c>
      <c r="AB115">
        <v>66</v>
      </c>
      <c r="AC115" t="s">
        <v>2</v>
      </c>
      <c r="AD115" t="s">
        <v>11</v>
      </c>
      <c r="AE115">
        <v>1</v>
      </c>
      <c r="AG115" s="2">
        <v>44283</v>
      </c>
      <c r="AH115" s="2">
        <v>44648</v>
      </c>
      <c r="AI115" t="s">
        <v>28</v>
      </c>
      <c r="AJ115" s="2">
        <v>44646</v>
      </c>
      <c r="AK115">
        <f t="shared" ref="AK115:AK129" si="6">AJ115-AG115</f>
        <v>363</v>
      </c>
    </row>
    <row r="116" spans="1:37" x14ac:dyDescent="0.2">
      <c r="A116" t="s">
        <v>359</v>
      </c>
      <c r="B116">
        <v>121</v>
      </c>
      <c r="C116" t="s">
        <v>1</v>
      </c>
      <c r="D116" t="s">
        <v>2</v>
      </c>
      <c r="E116" t="s">
        <v>360</v>
      </c>
      <c r="F116" t="s">
        <v>4</v>
      </c>
      <c r="G116">
        <v>1</v>
      </c>
      <c r="H116">
        <v>71</v>
      </c>
      <c r="I116">
        <v>1.54</v>
      </c>
      <c r="J116">
        <v>65</v>
      </c>
      <c r="K116">
        <v>2</v>
      </c>
      <c r="L116" t="s">
        <v>5</v>
      </c>
      <c r="N116" t="s">
        <v>361</v>
      </c>
      <c r="O116">
        <v>1</v>
      </c>
      <c r="P116" t="s">
        <v>23</v>
      </c>
      <c r="Q116">
        <v>9.4</v>
      </c>
      <c r="R116" t="s">
        <v>24</v>
      </c>
      <c r="S116" t="s">
        <v>25</v>
      </c>
      <c r="T116" t="s">
        <v>26</v>
      </c>
      <c r="U116" t="s">
        <v>10</v>
      </c>
      <c r="V116" t="s">
        <v>10</v>
      </c>
      <c r="W116" t="s">
        <v>10</v>
      </c>
      <c r="X116" t="s">
        <v>2</v>
      </c>
      <c r="Y116" t="s">
        <v>2</v>
      </c>
      <c r="Z116">
        <v>1.39</v>
      </c>
      <c r="AA116" t="s">
        <v>2</v>
      </c>
      <c r="AB116">
        <v>54</v>
      </c>
      <c r="AC116" t="s">
        <v>2</v>
      </c>
      <c r="AD116" t="s">
        <v>11</v>
      </c>
      <c r="AE116">
        <v>1</v>
      </c>
      <c r="AG116" s="2">
        <v>44571</v>
      </c>
      <c r="AH116" s="2">
        <v>44936</v>
      </c>
      <c r="AI116" t="s">
        <v>28</v>
      </c>
      <c r="AJ116" s="2">
        <v>44875</v>
      </c>
      <c r="AK116">
        <f t="shared" si="6"/>
        <v>304</v>
      </c>
    </row>
    <row r="117" spans="1:37" x14ac:dyDescent="0.2">
      <c r="A117" t="s">
        <v>362</v>
      </c>
      <c r="B117">
        <v>122</v>
      </c>
      <c r="C117" t="s">
        <v>52</v>
      </c>
      <c r="D117" t="s">
        <v>2</v>
      </c>
      <c r="E117" t="s">
        <v>363</v>
      </c>
      <c r="F117" t="s">
        <v>4</v>
      </c>
      <c r="G117">
        <v>1</v>
      </c>
      <c r="H117">
        <v>78</v>
      </c>
      <c r="I117">
        <v>1.53</v>
      </c>
      <c r="J117">
        <v>69</v>
      </c>
      <c r="K117">
        <v>2</v>
      </c>
      <c r="L117" t="s">
        <v>5</v>
      </c>
      <c r="N117" t="s">
        <v>294</v>
      </c>
      <c r="O117">
        <v>0</v>
      </c>
      <c r="P117" t="s">
        <v>23</v>
      </c>
      <c r="Q117">
        <v>9.8000000000000007</v>
      </c>
      <c r="R117" t="s">
        <v>33</v>
      </c>
      <c r="S117" t="s">
        <v>25</v>
      </c>
      <c r="T117" t="s">
        <v>26</v>
      </c>
      <c r="U117" t="s">
        <v>27</v>
      </c>
      <c r="V117" t="s">
        <v>27</v>
      </c>
      <c r="W117" t="s">
        <v>27</v>
      </c>
      <c r="X117" t="s">
        <v>2</v>
      </c>
      <c r="Y117" t="s">
        <v>2</v>
      </c>
      <c r="Z117">
        <v>1.35</v>
      </c>
      <c r="AA117" t="s">
        <v>11</v>
      </c>
      <c r="AB117">
        <v>61</v>
      </c>
      <c r="AC117" t="s">
        <v>2</v>
      </c>
      <c r="AD117" t="s">
        <v>11</v>
      </c>
      <c r="AE117">
        <v>1</v>
      </c>
      <c r="AG117" s="2">
        <v>44566</v>
      </c>
      <c r="AH117" s="2">
        <v>44931</v>
      </c>
      <c r="AI117" t="s">
        <v>28</v>
      </c>
      <c r="AJ117" s="2">
        <v>44893</v>
      </c>
      <c r="AK117">
        <f t="shared" si="6"/>
        <v>327</v>
      </c>
    </row>
    <row r="118" spans="1:37" x14ac:dyDescent="0.2">
      <c r="A118" t="s">
        <v>364</v>
      </c>
      <c r="B118">
        <v>123</v>
      </c>
      <c r="C118" t="s">
        <v>1</v>
      </c>
      <c r="D118" t="s">
        <v>2</v>
      </c>
      <c r="E118" t="s">
        <v>365</v>
      </c>
      <c r="F118" t="s">
        <v>4</v>
      </c>
      <c r="G118">
        <v>1</v>
      </c>
      <c r="H118">
        <v>72</v>
      </c>
      <c r="I118">
        <v>1.48</v>
      </c>
      <c r="J118">
        <v>67</v>
      </c>
      <c r="K118">
        <v>5</v>
      </c>
      <c r="L118" t="s">
        <v>5</v>
      </c>
      <c r="N118" t="s">
        <v>366</v>
      </c>
      <c r="O118">
        <v>1</v>
      </c>
      <c r="P118" t="s">
        <v>23</v>
      </c>
      <c r="Q118">
        <v>6.1</v>
      </c>
      <c r="R118" t="s">
        <v>24</v>
      </c>
      <c r="S118" t="s">
        <v>25</v>
      </c>
      <c r="T118" t="s">
        <v>26</v>
      </c>
      <c r="U118" t="s">
        <v>27</v>
      </c>
      <c r="V118" t="s">
        <v>10</v>
      </c>
      <c r="W118" t="s">
        <v>10</v>
      </c>
      <c r="X118" t="s">
        <v>2</v>
      </c>
      <c r="Y118" t="s">
        <v>11</v>
      </c>
      <c r="Z118">
        <v>1.33</v>
      </c>
      <c r="AA118" t="s">
        <v>2</v>
      </c>
      <c r="AB118">
        <v>41</v>
      </c>
      <c r="AC118" t="s">
        <v>2</v>
      </c>
      <c r="AD118" t="s">
        <v>11</v>
      </c>
      <c r="AE118">
        <v>0</v>
      </c>
      <c r="AG118" s="2">
        <v>44698</v>
      </c>
      <c r="AH118" s="2">
        <v>45063</v>
      </c>
      <c r="AI118" t="s">
        <v>28</v>
      </c>
      <c r="AJ118" s="2">
        <v>44846</v>
      </c>
      <c r="AK118">
        <f t="shared" si="6"/>
        <v>148</v>
      </c>
    </row>
    <row r="119" spans="1:37" x14ac:dyDescent="0.2">
      <c r="A119" t="s">
        <v>367</v>
      </c>
      <c r="B119">
        <v>124</v>
      </c>
      <c r="C119" t="s">
        <v>14</v>
      </c>
      <c r="D119" t="s">
        <v>2</v>
      </c>
      <c r="E119" t="s">
        <v>368</v>
      </c>
      <c r="F119" t="s">
        <v>4</v>
      </c>
      <c r="G119">
        <v>1</v>
      </c>
      <c r="H119">
        <v>72</v>
      </c>
      <c r="I119">
        <v>1.61</v>
      </c>
      <c r="J119">
        <v>71</v>
      </c>
      <c r="K119">
        <v>6</v>
      </c>
      <c r="L119" t="s">
        <v>5</v>
      </c>
      <c r="N119" t="s">
        <v>369</v>
      </c>
      <c r="O119">
        <v>1</v>
      </c>
      <c r="P119" t="s">
        <v>23</v>
      </c>
      <c r="Q119">
        <v>5.0999999999999996</v>
      </c>
      <c r="R119" t="s">
        <v>33</v>
      </c>
      <c r="S119" t="s">
        <v>25</v>
      </c>
      <c r="T119" t="s">
        <v>26</v>
      </c>
      <c r="U119" t="s">
        <v>27</v>
      </c>
      <c r="V119" t="s">
        <v>27</v>
      </c>
      <c r="W119" t="s">
        <v>27</v>
      </c>
      <c r="X119" t="s">
        <v>2</v>
      </c>
      <c r="Y119" t="s">
        <v>11</v>
      </c>
      <c r="Z119">
        <v>1.25</v>
      </c>
      <c r="AA119" t="s">
        <v>11</v>
      </c>
      <c r="AB119">
        <v>62</v>
      </c>
      <c r="AC119" t="s">
        <v>2</v>
      </c>
      <c r="AD119" t="s">
        <v>11</v>
      </c>
      <c r="AE119">
        <v>1</v>
      </c>
      <c r="AG119" s="2">
        <v>44250</v>
      </c>
      <c r="AH119" s="2">
        <v>44615</v>
      </c>
      <c r="AI119" t="s">
        <v>28</v>
      </c>
      <c r="AJ119" s="2">
        <v>44484</v>
      </c>
      <c r="AK119">
        <f t="shared" si="6"/>
        <v>234</v>
      </c>
    </row>
    <row r="120" spans="1:37" x14ac:dyDescent="0.2">
      <c r="A120" t="s">
        <v>370</v>
      </c>
      <c r="B120">
        <v>125</v>
      </c>
      <c r="C120" t="s">
        <v>52</v>
      </c>
      <c r="D120" t="s">
        <v>2</v>
      </c>
      <c r="E120" t="s">
        <v>371</v>
      </c>
      <c r="F120" t="s">
        <v>4</v>
      </c>
      <c r="G120">
        <v>1</v>
      </c>
      <c r="H120">
        <v>75</v>
      </c>
      <c r="I120">
        <v>1.77</v>
      </c>
      <c r="J120">
        <v>59</v>
      </c>
      <c r="K120">
        <v>7</v>
      </c>
      <c r="L120" t="s">
        <v>5</v>
      </c>
      <c r="N120" t="s">
        <v>372</v>
      </c>
      <c r="O120">
        <v>1</v>
      </c>
      <c r="P120" t="s">
        <v>23</v>
      </c>
      <c r="Q120">
        <v>7</v>
      </c>
      <c r="R120" t="s">
        <v>24</v>
      </c>
      <c r="S120" t="s">
        <v>25</v>
      </c>
      <c r="T120" t="s">
        <v>26</v>
      </c>
      <c r="U120" t="s">
        <v>10</v>
      </c>
      <c r="V120" t="s">
        <v>10</v>
      </c>
      <c r="W120" t="s">
        <v>10</v>
      </c>
      <c r="X120" t="s">
        <v>2</v>
      </c>
      <c r="Y120" t="s">
        <v>11</v>
      </c>
      <c r="Z120">
        <v>1.3</v>
      </c>
      <c r="AA120" t="s">
        <v>11</v>
      </c>
      <c r="AB120">
        <v>62</v>
      </c>
      <c r="AC120" t="s">
        <v>2</v>
      </c>
      <c r="AD120" t="s">
        <v>11</v>
      </c>
      <c r="AE120">
        <v>1</v>
      </c>
      <c r="AG120" s="2">
        <v>44199</v>
      </c>
      <c r="AH120" s="2">
        <v>44564</v>
      </c>
      <c r="AI120" t="s">
        <v>28</v>
      </c>
      <c r="AJ120" s="2">
        <v>44546</v>
      </c>
      <c r="AK120">
        <f t="shared" si="6"/>
        <v>347</v>
      </c>
    </row>
    <row r="121" spans="1:37" x14ac:dyDescent="0.2">
      <c r="A121" t="s">
        <v>373</v>
      </c>
      <c r="B121">
        <v>126</v>
      </c>
      <c r="C121" t="s">
        <v>52</v>
      </c>
      <c r="D121" t="s">
        <v>2</v>
      </c>
      <c r="E121" t="s">
        <v>374</v>
      </c>
      <c r="F121" t="s">
        <v>4</v>
      </c>
      <c r="G121">
        <v>1</v>
      </c>
      <c r="H121">
        <v>76</v>
      </c>
      <c r="I121">
        <v>1.61</v>
      </c>
      <c r="J121">
        <v>59</v>
      </c>
      <c r="K121">
        <v>8</v>
      </c>
      <c r="L121" t="s">
        <v>5</v>
      </c>
      <c r="N121" t="s">
        <v>375</v>
      </c>
      <c r="O121">
        <v>0</v>
      </c>
      <c r="P121" t="s">
        <v>23</v>
      </c>
      <c r="Q121">
        <v>5.9</v>
      </c>
      <c r="R121" t="s">
        <v>24</v>
      </c>
      <c r="S121" t="s">
        <v>25</v>
      </c>
      <c r="T121" t="s">
        <v>26</v>
      </c>
      <c r="U121" t="s">
        <v>27</v>
      </c>
      <c r="V121" t="s">
        <v>10</v>
      </c>
      <c r="W121" t="s">
        <v>10</v>
      </c>
      <c r="X121" t="s">
        <v>2</v>
      </c>
      <c r="Y121" t="s">
        <v>11</v>
      </c>
      <c r="Z121">
        <v>1.46</v>
      </c>
      <c r="AA121" t="s">
        <v>11</v>
      </c>
      <c r="AB121">
        <v>59</v>
      </c>
      <c r="AC121" t="s">
        <v>2</v>
      </c>
      <c r="AD121" t="s">
        <v>11</v>
      </c>
      <c r="AE121">
        <v>1</v>
      </c>
      <c r="AG121" s="2">
        <v>44530</v>
      </c>
      <c r="AH121" s="2">
        <v>44895</v>
      </c>
      <c r="AI121" t="s">
        <v>28</v>
      </c>
      <c r="AJ121" s="2">
        <v>44804</v>
      </c>
      <c r="AK121">
        <f t="shared" si="6"/>
        <v>274</v>
      </c>
    </row>
    <row r="122" spans="1:37" x14ac:dyDescent="0.2">
      <c r="A122" t="s">
        <v>376</v>
      </c>
      <c r="B122">
        <v>127</v>
      </c>
      <c r="C122" t="s">
        <v>52</v>
      </c>
      <c r="D122" t="s">
        <v>2</v>
      </c>
      <c r="E122" t="s">
        <v>377</v>
      </c>
      <c r="F122" t="s">
        <v>4</v>
      </c>
      <c r="G122">
        <v>1</v>
      </c>
      <c r="H122">
        <v>49</v>
      </c>
      <c r="I122">
        <v>1.55</v>
      </c>
      <c r="J122">
        <v>62</v>
      </c>
      <c r="K122">
        <v>2</v>
      </c>
      <c r="L122" t="s">
        <v>5</v>
      </c>
      <c r="N122" t="s">
        <v>378</v>
      </c>
      <c r="O122">
        <v>1</v>
      </c>
      <c r="P122" t="s">
        <v>23</v>
      </c>
      <c r="Q122">
        <v>8.6</v>
      </c>
      <c r="R122" t="s">
        <v>24</v>
      </c>
      <c r="S122" t="s">
        <v>25</v>
      </c>
      <c r="T122" t="s">
        <v>26</v>
      </c>
      <c r="U122" t="s">
        <v>10</v>
      </c>
      <c r="V122" t="s">
        <v>10</v>
      </c>
      <c r="W122" t="s">
        <v>10</v>
      </c>
      <c r="X122" t="s">
        <v>2</v>
      </c>
      <c r="Y122" t="s">
        <v>11</v>
      </c>
      <c r="Z122">
        <v>1.6</v>
      </c>
      <c r="AA122" t="s">
        <v>11</v>
      </c>
      <c r="AB122">
        <v>53</v>
      </c>
      <c r="AC122" t="s">
        <v>2</v>
      </c>
      <c r="AD122" t="s">
        <v>11</v>
      </c>
      <c r="AE122">
        <v>1</v>
      </c>
      <c r="AG122" s="2">
        <v>44406</v>
      </c>
      <c r="AH122" s="2">
        <v>44771</v>
      </c>
      <c r="AI122" t="s">
        <v>28</v>
      </c>
      <c r="AJ122" s="2">
        <v>44585</v>
      </c>
      <c r="AK122">
        <f t="shared" si="6"/>
        <v>179</v>
      </c>
    </row>
    <row r="123" spans="1:37" x14ac:dyDescent="0.2">
      <c r="A123" t="s">
        <v>379</v>
      </c>
      <c r="B123">
        <v>128</v>
      </c>
      <c r="C123" t="s">
        <v>1</v>
      </c>
      <c r="D123" t="s">
        <v>2</v>
      </c>
      <c r="E123" t="s">
        <v>380</v>
      </c>
      <c r="F123" t="s">
        <v>4</v>
      </c>
      <c r="G123">
        <v>1</v>
      </c>
      <c r="H123">
        <v>61</v>
      </c>
      <c r="I123">
        <v>1.66</v>
      </c>
      <c r="J123">
        <v>57</v>
      </c>
      <c r="K123">
        <v>7</v>
      </c>
      <c r="L123" t="s">
        <v>5</v>
      </c>
      <c r="N123" t="s">
        <v>381</v>
      </c>
      <c r="O123">
        <v>2</v>
      </c>
      <c r="P123" t="s">
        <v>62</v>
      </c>
      <c r="Q123">
        <v>8.9</v>
      </c>
      <c r="R123" t="s">
        <v>24</v>
      </c>
      <c r="S123" t="s">
        <v>25</v>
      </c>
      <c r="T123" t="s">
        <v>26</v>
      </c>
      <c r="U123" t="s">
        <v>27</v>
      </c>
      <c r="V123" t="s">
        <v>10</v>
      </c>
      <c r="W123" t="s">
        <v>10</v>
      </c>
      <c r="X123" t="s">
        <v>2</v>
      </c>
      <c r="Y123" t="s">
        <v>2</v>
      </c>
      <c r="Z123">
        <v>1.1299999999999999</v>
      </c>
      <c r="AA123" t="s">
        <v>2</v>
      </c>
      <c r="AB123">
        <v>57</v>
      </c>
      <c r="AC123" t="s">
        <v>2</v>
      </c>
      <c r="AD123" t="s">
        <v>11</v>
      </c>
      <c r="AE123">
        <v>1</v>
      </c>
      <c r="AG123" s="2">
        <v>44402</v>
      </c>
      <c r="AH123" s="2">
        <v>44767</v>
      </c>
      <c r="AI123" t="s">
        <v>28</v>
      </c>
      <c r="AJ123" s="2">
        <v>44725</v>
      </c>
      <c r="AK123">
        <f t="shared" si="6"/>
        <v>323</v>
      </c>
    </row>
    <row r="124" spans="1:37" x14ac:dyDescent="0.2">
      <c r="A124" t="s">
        <v>382</v>
      </c>
      <c r="B124">
        <v>129</v>
      </c>
      <c r="C124" t="s">
        <v>20</v>
      </c>
      <c r="D124" t="s">
        <v>2</v>
      </c>
      <c r="E124" t="s">
        <v>383</v>
      </c>
      <c r="F124" t="s">
        <v>4</v>
      </c>
      <c r="G124">
        <v>1</v>
      </c>
      <c r="H124">
        <v>61</v>
      </c>
      <c r="I124">
        <v>1.66</v>
      </c>
      <c r="J124">
        <v>69</v>
      </c>
      <c r="K124">
        <v>8</v>
      </c>
      <c r="L124" t="s">
        <v>60</v>
      </c>
      <c r="M124">
        <v>15</v>
      </c>
      <c r="N124" t="s">
        <v>384</v>
      </c>
      <c r="O124">
        <v>0</v>
      </c>
      <c r="P124" t="s">
        <v>62</v>
      </c>
      <c r="Q124">
        <v>8.6999999999999993</v>
      </c>
      <c r="R124" t="s">
        <v>33</v>
      </c>
      <c r="S124" t="s">
        <v>25</v>
      </c>
      <c r="T124" t="s">
        <v>26</v>
      </c>
      <c r="U124" t="s">
        <v>27</v>
      </c>
      <c r="V124" t="s">
        <v>27</v>
      </c>
      <c r="W124" t="s">
        <v>27</v>
      </c>
      <c r="X124" t="s">
        <v>2</v>
      </c>
      <c r="Y124" t="s">
        <v>2</v>
      </c>
      <c r="Z124">
        <v>1.63</v>
      </c>
      <c r="AA124" t="s">
        <v>11</v>
      </c>
      <c r="AB124">
        <v>49</v>
      </c>
      <c r="AC124" t="s">
        <v>2</v>
      </c>
      <c r="AD124" t="s">
        <v>11</v>
      </c>
      <c r="AE124">
        <v>0</v>
      </c>
      <c r="AG124" s="2">
        <v>44422</v>
      </c>
      <c r="AH124" s="2">
        <v>44787</v>
      </c>
      <c r="AI124" t="s">
        <v>28</v>
      </c>
      <c r="AJ124" s="2">
        <v>44636</v>
      </c>
      <c r="AK124">
        <f t="shared" si="6"/>
        <v>214</v>
      </c>
    </row>
    <row r="125" spans="1:37" x14ac:dyDescent="0.2">
      <c r="A125" t="s">
        <v>385</v>
      </c>
      <c r="B125">
        <v>130</v>
      </c>
      <c r="C125" t="s">
        <v>1</v>
      </c>
      <c r="D125" t="s">
        <v>2</v>
      </c>
      <c r="E125" t="s">
        <v>386</v>
      </c>
      <c r="F125" t="s">
        <v>4</v>
      </c>
      <c r="G125">
        <v>1</v>
      </c>
      <c r="H125">
        <v>66</v>
      </c>
      <c r="I125">
        <v>1.69</v>
      </c>
      <c r="J125">
        <v>55</v>
      </c>
      <c r="K125">
        <v>8</v>
      </c>
      <c r="L125" t="s">
        <v>133</v>
      </c>
      <c r="N125" t="s">
        <v>387</v>
      </c>
      <c r="O125">
        <v>0</v>
      </c>
      <c r="P125" t="s">
        <v>62</v>
      </c>
      <c r="Q125">
        <v>6.4</v>
      </c>
      <c r="R125" t="s">
        <v>63</v>
      </c>
      <c r="S125" t="s">
        <v>64</v>
      </c>
      <c r="T125" t="s">
        <v>26</v>
      </c>
      <c r="U125" t="s">
        <v>27</v>
      </c>
      <c r="V125" t="s">
        <v>27</v>
      </c>
      <c r="W125" t="s">
        <v>27</v>
      </c>
      <c r="X125" t="s">
        <v>2</v>
      </c>
      <c r="Y125" t="s">
        <v>2</v>
      </c>
      <c r="Z125">
        <v>1.33</v>
      </c>
      <c r="AA125" t="s">
        <v>11</v>
      </c>
      <c r="AB125">
        <v>54</v>
      </c>
      <c r="AC125" t="s">
        <v>2</v>
      </c>
      <c r="AD125" t="s">
        <v>11</v>
      </c>
      <c r="AE125">
        <v>1</v>
      </c>
      <c r="AG125" s="2">
        <v>44598</v>
      </c>
      <c r="AH125" s="2">
        <v>44963</v>
      </c>
      <c r="AI125" t="s">
        <v>28</v>
      </c>
      <c r="AJ125" s="2">
        <v>44935</v>
      </c>
      <c r="AK125">
        <f t="shared" si="6"/>
        <v>337</v>
      </c>
    </row>
    <row r="126" spans="1:37" x14ac:dyDescent="0.2">
      <c r="A126" t="s">
        <v>388</v>
      </c>
      <c r="B126">
        <v>131</v>
      </c>
      <c r="C126" t="s">
        <v>14</v>
      </c>
      <c r="D126" t="s">
        <v>2</v>
      </c>
      <c r="E126" t="s">
        <v>389</v>
      </c>
      <c r="F126" t="s">
        <v>4</v>
      </c>
      <c r="G126">
        <v>1</v>
      </c>
      <c r="H126">
        <v>72</v>
      </c>
      <c r="I126">
        <v>1.56</v>
      </c>
      <c r="J126">
        <v>64</v>
      </c>
      <c r="K126">
        <v>8</v>
      </c>
      <c r="L126" t="s">
        <v>5</v>
      </c>
      <c r="N126" t="s">
        <v>390</v>
      </c>
      <c r="O126">
        <v>2</v>
      </c>
      <c r="P126" t="s">
        <v>23</v>
      </c>
      <c r="Q126">
        <v>6.4</v>
      </c>
      <c r="R126" t="s">
        <v>63</v>
      </c>
      <c r="S126" t="s">
        <v>64</v>
      </c>
      <c r="T126" t="s">
        <v>26</v>
      </c>
      <c r="U126" t="s">
        <v>27</v>
      </c>
      <c r="V126" t="s">
        <v>27</v>
      </c>
      <c r="W126" t="s">
        <v>27</v>
      </c>
      <c r="X126" t="s">
        <v>2</v>
      </c>
      <c r="Y126" t="s">
        <v>11</v>
      </c>
      <c r="Z126">
        <v>1.51</v>
      </c>
      <c r="AA126" t="s">
        <v>2</v>
      </c>
      <c r="AB126">
        <v>60</v>
      </c>
      <c r="AC126" t="s">
        <v>2</v>
      </c>
      <c r="AD126" t="s">
        <v>11</v>
      </c>
      <c r="AE126">
        <v>1</v>
      </c>
      <c r="AG126" s="2">
        <v>44466</v>
      </c>
      <c r="AH126" s="2">
        <v>44831</v>
      </c>
      <c r="AI126" t="s">
        <v>28</v>
      </c>
      <c r="AJ126" s="2">
        <v>44815</v>
      </c>
      <c r="AK126">
        <f t="shared" si="6"/>
        <v>349</v>
      </c>
    </row>
    <row r="127" spans="1:37" x14ac:dyDescent="0.2">
      <c r="A127" t="s">
        <v>391</v>
      </c>
      <c r="B127">
        <v>132</v>
      </c>
      <c r="C127" t="s">
        <v>14</v>
      </c>
      <c r="D127" t="s">
        <v>2</v>
      </c>
      <c r="E127" t="s">
        <v>392</v>
      </c>
      <c r="F127" t="s">
        <v>4</v>
      </c>
      <c r="G127">
        <v>1</v>
      </c>
      <c r="H127">
        <v>76</v>
      </c>
      <c r="I127">
        <v>1.57</v>
      </c>
      <c r="J127">
        <v>56</v>
      </c>
      <c r="K127">
        <v>1</v>
      </c>
      <c r="L127" t="s">
        <v>133</v>
      </c>
      <c r="N127" t="s">
        <v>393</v>
      </c>
      <c r="O127">
        <v>0</v>
      </c>
      <c r="P127" t="s">
        <v>62</v>
      </c>
      <c r="Q127">
        <v>5.0999999999999996</v>
      </c>
      <c r="R127" t="s">
        <v>17</v>
      </c>
      <c r="S127" t="s">
        <v>18</v>
      </c>
      <c r="T127" t="s">
        <v>9</v>
      </c>
      <c r="U127" t="s">
        <v>10</v>
      </c>
      <c r="V127" t="s">
        <v>10</v>
      </c>
      <c r="W127" t="s">
        <v>10</v>
      </c>
      <c r="X127" t="s">
        <v>2</v>
      </c>
      <c r="Y127" t="s">
        <v>11</v>
      </c>
      <c r="Z127">
        <v>1.61</v>
      </c>
      <c r="AA127" t="s">
        <v>11</v>
      </c>
      <c r="AB127">
        <v>51</v>
      </c>
      <c r="AC127" t="s">
        <v>2</v>
      </c>
      <c r="AD127" t="s">
        <v>11</v>
      </c>
      <c r="AE127">
        <v>1</v>
      </c>
      <c r="AG127" s="2">
        <v>44496</v>
      </c>
      <c r="AH127" s="2">
        <v>44861</v>
      </c>
      <c r="AI127" t="s">
        <v>28</v>
      </c>
      <c r="AJ127" s="2">
        <v>44676</v>
      </c>
      <c r="AK127">
        <f t="shared" si="6"/>
        <v>180</v>
      </c>
    </row>
    <row r="128" spans="1:37" x14ac:dyDescent="0.2">
      <c r="A128" t="s">
        <v>394</v>
      </c>
      <c r="B128">
        <v>133</v>
      </c>
      <c r="C128" t="s">
        <v>1</v>
      </c>
      <c r="D128" t="s">
        <v>2</v>
      </c>
      <c r="E128" t="s">
        <v>395</v>
      </c>
      <c r="F128" t="s">
        <v>4</v>
      </c>
      <c r="G128">
        <v>1</v>
      </c>
      <c r="H128">
        <v>63</v>
      </c>
      <c r="I128">
        <v>1.67</v>
      </c>
      <c r="J128">
        <v>61</v>
      </c>
      <c r="K128">
        <v>7</v>
      </c>
      <c r="L128" t="s">
        <v>5</v>
      </c>
      <c r="N128" t="s">
        <v>396</v>
      </c>
      <c r="O128">
        <v>2</v>
      </c>
      <c r="P128" t="s">
        <v>23</v>
      </c>
      <c r="Q128">
        <v>6.2</v>
      </c>
      <c r="R128" t="s">
        <v>33</v>
      </c>
      <c r="S128" t="s">
        <v>25</v>
      </c>
      <c r="T128" t="s">
        <v>26</v>
      </c>
      <c r="U128" t="s">
        <v>27</v>
      </c>
      <c r="V128" t="s">
        <v>27</v>
      </c>
      <c r="W128" t="s">
        <v>27</v>
      </c>
      <c r="X128" t="s">
        <v>2</v>
      </c>
      <c r="Y128" t="s">
        <v>11</v>
      </c>
      <c r="Z128">
        <v>1.76</v>
      </c>
      <c r="AA128" t="s">
        <v>11</v>
      </c>
      <c r="AB128">
        <v>67</v>
      </c>
      <c r="AC128" t="s">
        <v>2</v>
      </c>
      <c r="AD128" t="s">
        <v>11</v>
      </c>
      <c r="AE128">
        <v>1</v>
      </c>
      <c r="AG128" s="2">
        <v>44478</v>
      </c>
      <c r="AH128" s="2">
        <v>44843</v>
      </c>
      <c r="AI128" t="s">
        <v>28</v>
      </c>
      <c r="AJ128" s="2">
        <v>44770</v>
      </c>
      <c r="AK128">
        <f t="shared" si="6"/>
        <v>292</v>
      </c>
    </row>
    <row r="129" spans="1:37" x14ac:dyDescent="0.2">
      <c r="A129" t="s">
        <v>397</v>
      </c>
      <c r="B129">
        <v>134</v>
      </c>
      <c r="C129" t="s">
        <v>52</v>
      </c>
      <c r="D129" t="s">
        <v>2</v>
      </c>
      <c r="E129" t="s">
        <v>398</v>
      </c>
      <c r="F129" t="s">
        <v>4</v>
      </c>
      <c r="G129">
        <v>1</v>
      </c>
      <c r="H129">
        <v>72</v>
      </c>
      <c r="I129">
        <v>1.48</v>
      </c>
      <c r="J129">
        <v>59</v>
      </c>
      <c r="K129">
        <v>5</v>
      </c>
      <c r="L129" t="s">
        <v>5</v>
      </c>
      <c r="N129" t="s">
        <v>399</v>
      </c>
      <c r="O129">
        <v>0</v>
      </c>
      <c r="P129" t="s">
        <v>23</v>
      </c>
      <c r="Q129">
        <v>6.5</v>
      </c>
      <c r="R129" t="s">
        <v>7</v>
      </c>
      <c r="S129" t="s">
        <v>18</v>
      </c>
      <c r="T129" t="s">
        <v>9</v>
      </c>
      <c r="U129" t="s">
        <v>10</v>
      </c>
      <c r="V129" t="s">
        <v>10</v>
      </c>
      <c r="W129" t="s">
        <v>10</v>
      </c>
      <c r="X129" t="s">
        <v>2</v>
      </c>
      <c r="Y129" t="s">
        <v>11</v>
      </c>
      <c r="Z129">
        <v>1.17</v>
      </c>
      <c r="AA129" t="s">
        <v>11</v>
      </c>
      <c r="AB129">
        <v>58</v>
      </c>
      <c r="AC129" t="s">
        <v>2</v>
      </c>
      <c r="AD129" t="s">
        <v>11</v>
      </c>
      <c r="AE129">
        <v>1</v>
      </c>
      <c r="AG129" s="2">
        <v>44201</v>
      </c>
      <c r="AH129" s="2">
        <v>44566</v>
      </c>
      <c r="AI129" t="s">
        <v>28</v>
      </c>
      <c r="AJ129" s="2">
        <v>44563</v>
      </c>
      <c r="AK129">
        <f t="shared" si="6"/>
        <v>362</v>
      </c>
    </row>
    <row r="130" spans="1:37" x14ac:dyDescent="0.2">
      <c r="A130" t="s">
        <v>400</v>
      </c>
      <c r="B130">
        <v>135</v>
      </c>
      <c r="C130" t="s">
        <v>1</v>
      </c>
      <c r="D130" t="s">
        <v>2</v>
      </c>
      <c r="E130" t="s">
        <v>108</v>
      </c>
      <c r="F130" t="s">
        <v>4</v>
      </c>
      <c r="G130">
        <v>1</v>
      </c>
      <c r="H130">
        <v>66</v>
      </c>
      <c r="I130">
        <v>1.58</v>
      </c>
      <c r="J130">
        <v>65</v>
      </c>
      <c r="K130">
        <v>5</v>
      </c>
      <c r="L130" t="s">
        <v>5</v>
      </c>
      <c r="N130" t="s">
        <v>401</v>
      </c>
      <c r="O130">
        <v>0</v>
      </c>
      <c r="P130" t="s">
        <v>23</v>
      </c>
      <c r="Q130">
        <v>8</v>
      </c>
      <c r="R130" t="s">
        <v>7</v>
      </c>
      <c r="S130" t="s">
        <v>18</v>
      </c>
      <c r="T130" t="s">
        <v>9</v>
      </c>
      <c r="U130" t="s">
        <v>10</v>
      </c>
      <c r="V130" t="s">
        <v>10</v>
      </c>
      <c r="W130" t="s">
        <v>10</v>
      </c>
      <c r="X130" t="s">
        <v>2</v>
      </c>
      <c r="Y130" t="s">
        <v>2</v>
      </c>
      <c r="Z130">
        <v>1.45</v>
      </c>
      <c r="AA130" t="s">
        <v>2</v>
      </c>
      <c r="AB130">
        <v>53</v>
      </c>
      <c r="AC130" t="s">
        <v>2</v>
      </c>
      <c r="AD130" t="s">
        <v>11</v>
      </c>
      <c r="AE130">
        <v>1</v>
      </c>
      <c r="AG130" s="2">
        <v>44449</v>
      </c>
      <c r="AH130" s="2">
        <v>44814</v>
      </c>
      <c r="AI130" t="s">
        <v>12</v>
      </c>
    </row>
    <row r="131" spans="1:37" x14ac:dyDescent="0.2">
      <c r="A131" t="s">
        <v>402</v>
      </c>
      <c r="B131">
        <v>136</v>
      </c>
      <c r="C131" t="s">
        <v>20</v>
      </c>
      <c r="D131" t="s">
        <v>2</v>
      </c>
      <c r="E131" t="s">
        <v>403</v>
      </c>
      <c r="F131" t="s">
        <v>4</v>
      </c>
      <c r="G131">
        <v>1</v>
      </c>
      <c r="H131">
        <v>61</v>
      </c>
      <c r="I131">
        <v>1.59</v>
      </c>
      <c r="J131">
        <v>68</v>
      </c>
      <c r="K131">
        <v>1</v>
      </c>
      <c r="L131" t="s">
        <v>5</v>
      </c>
      <c r="N131" t="s">
        <v>404</v>
      </c>
      <c r="O131">
        <v>0</v>
      </c>
      <c r="P131" t="s">
        <v>62</v>
      </c>
      <c r="Q131">
        <v>7.3</v>
      </c>
      <c r="R131" t="s">
        <v>24</v>
      </c>
      <c r="S131" t="s">
        <v>25</v>
      </c>
      <c r="T131" t="s">
        <v>26</v>
      </c>
      <c r="U131" t="s">
        <v>10</v>
      </c>
      <c r="V131" t="s">
        <v>10</v>
      </c>
      <c r="W131" t="s">
        <v>10</v>
      </c>
      <c r="X131" t="s">
        <v>2</v>
      </c>
      <c r="Y131" t="s">
        <v>2</v>
      </c>
      <c r="Z131">
        <v>2</v>
      </c>
      <c r="AA131" t="s">
        <v>2</v>
      </c>
      <c r="AB131">
        <v>64</v>
      </c>
      <c r="AC131" t="s">
        <v>2</v>
      </c>
      <c r="AD131" t="s">
        <v>11</v>
      </c>
      <c r="AE131">
        <v>1</v>
      </c>
      <c r="AG131" s="2">
        <v>44691</v>
      </c>
      <c r="AH131" s="2">
        <v>45056</v>
      </c>
      <c r="AI131" t="s">
        <v>28</v>
      </c>
      <c r="AJ131" s="2">
        <v>45017</v>
      </c>
      <c r="AK131">
        <f>AJ131-AG131</f>
        <v>326</v>
      </c>
    </row>
    <row r="132" spans="1:37" x14ac:dyDescent="0.2">
      <c r="A132" t="s">
        <v>405</v>
      </c>
      <c r="B132">
        <v>137</v>
      </c>
      <c r="C132" t="s">
        <v>52</v>
      </c>
      <c r="D132" t="s">
        <v>2</v>
      </c>
      <c r="E132" t="s">
        <v>185</v>
      </c>
      <c r="F132" t="s">
        <v>4</v>
      </c>
      <c r="G132">
        <v>1</v>
      </c>
      <c r="H132">
        <v>60</v>
      </c>
      <c r="I132">
        <v>1.63</v>
      </c>
      <c r="J132">
        <v>55</v>
      </c>
      <c r="K132">
        <v>2</v>
      </c>
      <c r="L132" t="s">
        <v>5</v>
      </c>
      <c r="N132" t="s">
        <v>406</v>
      </c>
      <c r="O132">
        <v>1</v>
      </c>
      <c r="P132" t="s">
        <v>23</v>
      </c>
      <c r="Q132">
        <v>5.3</v>
      </c>
      <c r="R132" t="s">
        <v>24</v>
      </c>
      <c r="S132" t="s">
        <v>25</v>
      </c>
      <c r="T132" t="s">
        <v>26</v>
      </c>
      <c r="U132" t="s">
        <v>10</v>
      </c>
      <c r="V132" t="s">
        <v>10</v>
      </c>
      <c r="W132" t="s">
        <v>10</v>
      </c>
      <c r="X132" t="s">
        <v>2</v>
      </c>
      <c r="Y132" t="s">
        <v>2</v>
      </c>
      <c r="Z132">
        <v>1.38</v>
      </c>
      <c r="AA132" t="s">
        <v>2</v>
      </c>
      <c r="AB132">
        <v>56</v>
      </c>
      <c r="AC132" t="s">
        <v>2</v>
      </c>
      <c r="AD132" t="s">
        <v>11</v>
      </c>
      <c r="AE132">
        <v>1</v>
      </c>
      <c r="AG132" s="2">
        <v>44714</v>
      </c>
      <c r="AH132" s="2">
        <v>45079</v>
      </c>
      <c r="AI132" t="s">
        <v>28</v>
      </c>
      <c r="AJ132" s="2">
        <v>44969</v>
      </c>
      <c r="AK132">
        <f t="shared" ref="AK132:AK153" si="7">AJ132-AG132</f>
        <v>255</v>
      </c>
    </row>
    <row r="133" spans="1:37" x14ac:dyDescent="0.2">
      <c r="A133" t="s">
        <v>407</v>
      </c>
      <c r="B133">
        <v>138</v>
      </c>
      <c r="C133" t="s">
        <v>52</v>
      </c>
      <c r="D133" t="s">
        <v>2</v>
      </c>
      <c r="E133" t="s">
        <v>59</v>
      </c>
      <c r="F133" t="s">
        <v>4</v>
      </c>
      <c r="G133">
        <v>1</v>
      </c>
      <c r="H133">
        <v>68</v>
      </c>
      <c r="I133">
        <v>1.79</v>
      </c>
      <c r="J133">
        <v>59</v>
      </c>
      <c r="K133">
        <v>6</v>
      </c>
      <c r="L133" t="s">
        <v>133</v>
      </c>
      <c r="N133" t="s">
        <v>408</v>
      </c>
      <c r="O133">
        <v>0</v>
      </c>
      <c r="P133" t="s">
        <v>62</v>
      </c>
      <c r="Q133">
        <v>6.8</v>
      </c>
      <c r="R133" t="s">
        <v>24</v>
      </c>
      <c r="S133" t="s">
        <v>25</v>
      </c>
      <c r="T133" t="s">
        <v>26</v>
      </c>
      <c r="U133" t="s">
        <v>27</v>
      </c>
      <c r="V133" t="s">
        <v>10</v>
      </c>
      <c r="W133" t="s">
        <v>10</v>
      </c>
      <c r="X133" t="s">
        <v>2</v>
      </c>
      <c r="Y133" t="s">
        <v>2</v>
      </c>
      <c r="Z133">
        <v>0.94</v>
      </c>
      <c r="AA133" t="s">
        <v>11</v>
      </c>
      <c r="AB133">
        <v>55</v>
      </c>
      <c r="AC133" t="s">
        <v>2</v>
      </c>
      <c r="AD133" t="s">
        <v>11</v>
      </c>
      <c r="AE133">
        <v>1</v>
      </c>
      <c r="AG133" s="2">
        <v>44531</v>
      </c>
      <c r="AH133" s="2">
        <v>44896</v>
      </c>
      <c r="AI133" t="s">
        <v>28</v>
      </c>
      <c r="AJ133" s="2">
        <v>44844</v>
      </c>
      <c r="AK133">
        <f t="shared" si="7"/>
        <v>313</v>
      </c>
    </row>
    <row r="134" spans="1:37" x14ac:dyDescent="0.2">
      <c r="A134" t="s">
        <v>409</v>
      </c>
      <c r="B134">
        <v>139</v>
      </c>
      <c r="C134" t="s">
        <v>52</v>
      </c>
      <c r="D134" t="s">
        <v>2</v>
      </c>
      <c r="E134" t="s">
        <v>410</v>
      </c>
      <c r="F134" t="s">
        <v>4</v>
      </c>
      <c r="G134">
        <v>1</v>
      </c>
      <c r="H134">
        <v>63</v>
      </c>
      <c r="I134">
        <v>1.67</v>
      </c>
      <c r="J134">
        <v>57</v>
      </c>
      <c r="K134">
        <v>7</v>
      </c>
      <c r="L134" t="s">
        <v>5</v>
      </c>
      <c r="N134" t="s">
        <v>411</v>
      </c>
      <c r="O134">
        <v>2</v>
      </c>
      <c r="P134" t="s">
        <v>23</v>
      </c>
      <c r="Q134">
        <v>9.6999999999999993</v>
      </c>
      <c r="R134" t="s">
        <v>63</v>
      </c>
      <c r="S134" t="s">
        <v>64</v>
      </c>
      <c r="T134" t="s">
        <v>26</v>
      </c>
      <c r="U134" t="s">
        <v>27</v>
      </c>
      <c r="V134" t="s">
        <v>27</v>
      </c>
      <c r="W134" t="s">
        <v>27</v>
      </c>
      <c r="X134" t="s">
        <v>2</v>
      </c>
      <c r="Y134" t="s">
        <v>2</v>
      </c>
      <c r="Z134">
        <v>1.73</v>
      </c>
      <c r="AA134" t="s">
        <v>11</v>
      </c>
      <c r="AB134">
        <v>61</v>
      </c>
      <c r="AC134" t="s">
        <v>2</v>
      </c>
      <c r="AD134" t="s">
        <v>11</v>
      </c>
      <c r="AE134">
        <v>1</v>
      </c>
      <c r="AG134" s="2">
        <v>44372</v>
      </c>
      <c r="AH134" s="2">
        <v>44737</v>
      </c>
      <c r="AI134" t="s">
        <v>28</v>
      </c>
      <c r="AJ134" s="2">
        <v>44642</v>
      </c>
      <c r="AK134">
        <f t="shared" si="7"/>
        <v>270</v>
      </c>
    </row>
    <row r="135" spans="1:37" x14ac:dyDescent="0.2">
      <c r="A135" t="s">
        <v>412</v>
      </c>
      <c r="B135">
        <v>140</v>
      </c>
      <c r="C135" t="s">
        <v>20</v>
      </c>
      <c r="D135" t="s">
        <v>2</v>
      </c>
      <c r="E135" t="s">
        <v>413</v>
      </c>
      <c r="F135" t="s">
        <v>4</v>
      </c>
      <c r="G135">
        <v>1</v>
      </c>
      <c r="H135">
        <v>47</v>
      </c>
      <c r="I135">
        <v>1.51</v>
      </c>
      <c r="J135">
        <v>60</v>
      </c>
      <c r="K135">
        <v>2</v>
      </c>
      <c r="L135" t="s">
        <v>5</v>
      </c>
      <c r="N135" t="s">
        <v>414</v>
      </c>
      <c r="O135">
        <v>0</v>
      </c>
      <c r="P135" t="s">
        <v>62</v>
      </c>
      <c r="Q135">
        <v>5.2</v>
      </c>
      <c r="R135" t="s">
        <v>24</v>
      </c>
      <c r="S135" t="s">
        <v>25</v>
      </c>
      <c r="T135" t="s">
        <v>26</v>
      </c>
      <c r="U135" t="s">
        <v>27</v>
      </c>
      <c r="V135" t="s">
        <v>10</v>
      </c>
      <c r="W135" t="s">
        <v>10</v>
      </c>
      <c r="X135" t="s">
        <v>2</v>
      </c>
      <c r="Y135" t="s">
        <v>11</v>
      </c>
      <c r="Z135">
        <v>1.35</v>
      </c>
      <c r="AA135" t="s">
        <v>11</v>
      </c>
      <c r="AB135">
        <v>59</v>
      </c>
      <c r="AC135" t="s">
        <v>2</v>
      </c>
      <c r="AD135" t="s">
        <v>11</v>
      </c>
      <c r="AE135">
        <v>1</v>
      </c>
      <c r="AG135" s="2">
        <v>44220</v>
      </c>
      <c r="AH135" s="2">
        <v>44585</v>
      </c>
      <c r="AI135" t="s">
        <v>28</v>
      </c>
      <c r="AJ135" s="2">
        <v>44490</v>
      </c>
      <c r="AK135">
        <f t="shared" si="7"/>
        <v>270</v>
      </c>
    </row>
    <row r="136" spans="1:37" x14ac:dyDescent="0.2">
      <c r="A136" t="s">
        <v>415</v>
      </c>
      <c r="B136">
        <v>141</v>
      </c>
      <c r="C136" t="s">
        <v>14</v>
      </c>
      <c r="D136" t="s">
        <v>2</v>
      </c>
      <c r="E136" t="s">
        <v>416</v>
      </c>
      <c r="F136" t="s">
        <v>4</v>
      </c>
      <c r="G136">
        <v>1</v>
      </c>
      <c r="H136">
        <v>78</v>
      </c>
      <c r="I136">
        <v>1.62</v>
      </c>
      <c r="J136">
        <v>61</v>
      </c>
      <c r="K136">
        <v>8</v>
      </c>
      <c r="L136" t="s">
        <v>5</v>
      </c>
      <c r="N136" t="s">
        <v>417</v>
      </c>
      <c r="O136">
        <v>2</v>
      </c>
      <c r="P136" t="s">
        <v>23</v>
      </c>
      <c r="Q136">
        <v>6.7</v>
      </c>
      <c r="R136" t="s">
        <v>33</v>
      </c>
      <c r="S136" t="s">
        <v>25</v>
      </c>
      <c r="T136" t="s">
        <v>26</v>
      </c>
      <c r="U136" t="s">
        <v>27</v>
      </c>
      <c r="V136" t="s">
        <v>27</v>
      </c>
      <c r="W136" t="s">
        <v>10</v>
      </c>
      <c r="X136" t="s">
        <v>2</v>
      </c>
      <c r="Y136" t="s">
        <v>11</v>
      </c>
      <c r="Z136">
        <v>1.66</v>
      </c>
      <c r="AA136" t="s">
        <v>11</v>
      </c>
      <c r="AB136">
        <v>48</v>
      </c>
      <c r="AC136" t="s">
        <v>2</v>
      </c>
      <c r="AD136" t="s">
        <v>11</v>
      </c>
      <c r="AE136">
        <v>0</v>
      </c>
      <c r="AG136" s="2">
        <v>44679</v>
      </c>
      <c r="AH136" s="2">
        <v>45044</v>
      </c>
      <c r="AI136" t="s">
        <v>28</v>
      </c>
      <c r="AJ136" s="2">
        <v>44893</v>
      </c>
      <c r="AK136">
        <f t="shared" si="7"/>
        <v>214</v>
      </c>
    </row>
    <row r="137" spans="1:37" x14ac:dyDescent="0.2">
      <c r="A137" t="s">
        <v>418</v>
      </c>
      <c r="B137">
        <v>142</v>
      </c>
      <c r="C137" t="s">
        <v>52</v>
      </c>
      <c r="D137" t="s">
        <v>2</v>
      </c>
      <c r="E137" t="s">
        <v>419</v>
      </c>
      <c r="F137" t="s">
        <v>4</v>
      </c>
      <c r="G137">
        <v>1</v>
      </c>
      <c r="H137">
        <v>80</v>
      </c>
      <c r="I137">
        <v>1.69</v>
      </c>
      <c r="J137">
        <v>70</v>
      </c>
      <c r="K137">
        <v>8</v>
      </c>
      <c r="L137" t="s">
        <v>5</v>
      </c>
      <c r="N137" t="s">
        <v>420</v>
      </c>
      <c r="O137">
        <v>0</v>
      </c>
      <c r="P137" t="s">
        <v>23</v>
      </c>
      <c r="Q137">
        <v>6.2</v>
      </c>
      <c r="R137" t="s">
        <v>7</v>
      </c>
      <c r="S137" t="s">
        <v>8</v>
      </c>
      <c r="T137" t="s">
        <v>9</v>
      </c>
      <c r="U137" t="s">
        <v>10</v>
      </c>
      <c r="V137" t="s">
        <v>10</v>
      </c>
      <c r="W137" t="s">
        <v>10</v>
      </c>
      <c r="X137" t="s">
        <v>2</v>
      </c>
      <c r="Y137" t="s">
        <v>11</v>
      </c>
      <c r="Z137">
        <v>1.27</v>
      </c>
      <c r="AA137" t="s">
        <v>11</v>
      </c>
      <c r="AB137">
        <v>67</v>
      </c>
      <c r="AC137" t="s">
        <v>2</v>
      </c>
      <c r="AD137" t="s">
        <v>11</v>
      </c>
      <c r="AE137">
        <v>1</v>
      </c>
      <c r="AG137" s="2">
        <v>44467</v>
      </c>
      <c r="AH137" s="2">
        <v>44832</v>
      </c>
      <c r="AI137" t="s">
        <v>28</v>
      </c>
      <c r="AJ137" s="2">
        <v>44807</v>
      </c>
      <c r="AK137">
        <f t="shared" si="7"/>
        <v>340</v>
      </c>
    </row>
    <row r="138" spans="1:37" x14ac:dyDescent="0.2">
      <c r="A138" t="s">
        <v>421</v>
      </c>
      <c r="B138">
        <v>143</v>
      </c>
      <c r="C138" t="s">
        <v>52</v>
      </c>
      <c r="D138" t="s">
        <v>2</v>
      </c>
      <c r="E138" t="s">
        <v>422</v>
      </c>
      <c r="F138" t="s">
        <v>4</v>
      </c>
      <c r="G138">
        <v>1</v>
      </c>
      <c r="H138">
        <v>73</v>
      </c>
      <c r="I138">
        <v>1.8</v>
      </c>
      <c r="J138">
        <v>54</v>
      </c>
      <c r="K138">
        <v>1</v>
      </c>
      <c r="L138" t="s">
        <v>60</v>
      </c>
      <c r="M138">
        <v>15</v>
      </c>
      <c r="N138" t="s">
        <v>423</v>
      </c>
      <c r="O138">
        <v>0</v>
      </c>
      <c r="P138" t="s">
        <v>62</v>
      </c>
      <c r="Q138">
        <v>9.9</v>
      </c>
      <c r="R138" t="s">
        <v>24</v>
      </c>
      <c r="S138" t="s">
        <v>25</v>
      </c>
      <c r="T138" t="s">
        <v>26</v>
      </c>
      <c r="U138" t="s">
        <v>27</v>
      </c>
      <c r="V138" t="s">
        <v>10</v>
      </c>
      <c r="W138" t="s">
        <v>10</v>
      </c>
      <c r="X138" t="s">
        <v>2</v>
      </c>
      <c r="Y138" t="s">
        <v>11</v>
      </c>
      <c r="Z138">
        <v>1.55</v>
      </c>
      <c r="AA138" t="s">
        <v>11</v>
      </c>
      <c r="AB138">
        <v>58</v>
      </c>
      <c r="AC138" t="s">
        <v>2</v>
      </c>
      <c r="AD138" t="s">
        <v>11</v>
      </c>
      <c r="AE138">
        <v>1</v>
      </c>
      <c r="AG138" s="2">
        <v>44503</v>
      </c>
      <c r="AH138" s="2">
        <v>44868</v>
      </c>
      <c r="AI138" t="s">
        <v>28</v>
      </c>
      <c r="AJ138" s="2">
        <v>44792</v>
      </c>
      <c r="AK138">
        <f t="shared" si="7"/>
        <v>289</v>
      </c>
    </row>
    <row r="139" spans="1:37" x14ac:dyDescent="0.2">
      <c r="A139" t="s">
        <v>424</v>
      </c>
      <c r="B139">
        <v>144</v>
      </c>
      <c r="C139" t="s">
        <v>20</v>
      </c>
      <c r="D139" t="s">
        <v>2</v>
      </c>
      <c r="E139" t="s">
        <v>425</v>
      </c>
      <c r="F139" t="s">
        <v>31</v>
      </c>
      <c r="G139">
        <v>1</v>
      </c>
      <c r="H139">
        <v>79</v>
      </c>
      <c r="I139">
        <v>1.63</v>
      </c>
      <c r="J139">
        <v>65</v>
      </c>
      <c r="K139">
        <v>4</v>
      </c>
      <c r="L139" t="s">
        <v>5</v>
      </c>
      <c r="N139" t="s">
        <v>426</v>
      </c>
      <c r="O139">
        <v>0</v>
      </c>
      <c r="P139" t="s">
        <v>23</v>
      </c>
      <c r="Q139">
        <v>5.5</v>
      </c>
      <c r="R139" t="s">
        <v>17</v>
      </c>
      <c r="S139" t="s">
        <v>18</v>
      </c>
      <c r="T139" t="s">
        <v>9</v>
      </c>
      <c r="U139" t="s">
        <v>10</v>
      </c>
      <c r="V139" t="s">
        <v>10</v>
      </c>
      <c r="W139" t="s">
        <v>10</v>
      </c>
      <c r="X139" t="s">
        <v>2</v>
      </c>
      <c r="Y139" t="s">
        <v>2</v>
      </c>
      <c r="Z139">
        <v>1.93</v>
      </c>
      <c r="AA139" t="s">
        <v>2</v>
      </c>
      <c r="AB139">
        <v>58</v>
      </c>
      <c r="AC139" t="s">
        <v>2</v>
      </c>
      <c r="AD139" t="s">
        <v>11</v>
      </c>
      <c r="AE139">
        <v>1</v>
      </c>
      <c r="AG139" s="2">
        <v>44453</v>
      </c>
      <c r="AH139" s="2">
        <v>44818</v>
      </c>
      <c r="AI139" t="s">
        <v>28</v>
      </c>
      <c r="AJ139" s="2">
        <v>44758</v>
      </c>
      <c r="AK139">
        <f t="shared" si="7"/>
        <v>305</v>
      </c>
    </row>
    <row r="140" spans="1:37" x14ac:dyDescent="0.2">
      <c r="A140" t="s">
        <v>427</v>
      </c>
      <c r="B140">
        <v>145</v>
      </c>
      <c r="C140" t="s">
        <v>52</v>
      </c>
      <c r="D140" t="s">
        <v>2</v>
      </c>
      <c r="E140" t="s">
        <v>428</v>
      </c>
      <c r="F140" t="s">
        <v>4</v>
      </c>
      <c r="G140">
        <v>1</v>
      </c>
      <c r="H140">
        <v>71</v>
      </c>
      <c r="I140">
        <v>1.63</v>
      </c>
      <c r="J140">
        <v>56</v>
      </c>
      <c r="K140">
        <v>5</v>
      </c>
      <c r="L140" t="s">
        <v>5</v>
      </c>
      <c r="N140" t="s">
        <v>429</v>
      </c>
      <c r="O140">
        <v>1</v>
      </c>
      <c r="P140" t="s">
        <v>23</v>
      </c>
      <c r="Q140">
        <v>8.1999999999999993</v>
      </c>
      <c r="R140" t="s">
        <v>7</v>
      </c>
      <c r="S140" t="s">
        <v>8</v>
      </c>
      <c r="T140" t="s">
        <v>9</v>
      </c>
      <c r="U140" t="s">
        <v>10</v>
      </c>
      <c r="V140" t="s">
        <v>10</v>
      </c>
      <c r="W140" t="s">
        <v>10</v>
      </c>
      <c r="X140" t="s">
        <v>2</v>
      </c>
      <c r="Y140" t="s">
        <v>2</v>
      </c>
      <c r="Z140">
        <v>1.52</v>
      </c>
      <c r="AA140" t="s">
        <v>2</v>
      </c>
      <c r="AB140">
        <v>63</v>
      </c>
      <c r="AC140" t="s">
        <v>2</v>
      </c>
      <c r="AD140" t="s">
        <v>11</v>
      </c>
      <c r="AE140">
        <v>1</v>
      </c>
      <c r="AG140" s="2">
        <v>44670</v>
      </c>
      <c r="AH140" s="2">
        <v>45035</v>
      </c>
      <c r="AI140" t="s">
        <v>28</v>
      </c>
      <c r="AJ140" s="2">
        <v>44957</v>
      </c>
      <c r="AK140">
        <f t="shared" si="7"/>
        <v>287</v>
      </c>
    </row>
    <row r="141" spans="1:37" x14ac:dyDescent="0.2">
      <c r="A141" t="s">
        <v>430</v>
      </c>
      <c r="B141">
        <v>146</v>
      </c>
      <c r="C141" t="s">
        <v>20</v>
      </c>
      <c r="D141" t="s">
        <v>2</v>
      </c>
      <c r="E141" t="s">
        <v>431</v>
      </c>
      <c r="F141" t="s">
        <v>4</v>
      </c>
      <c r="G141">
        <v>1</v>
      </c>
      <c r="H141">
        <v>76</v>
      </c>
      <c r="I141">
        <v>1.57</v>
      </c>
      <c r="J141">
        <v>70</v>
      </c>
      <c r="K141">
        <v>1</v>
      </c>
      <c r="L141" t="s">
        <v>133</v>
      </c>
      <c r="N141" t="s">
        <v>432</v>
      </c>
      <c r="O141">
        <v>0</v>
      </c>
      <c r="P141" t="s">
        <v>62</v>
      </c>
      <c r="Q141">
        <v>9.9</v>
      </c>
      <c r="R141" t="s">
        <v>63</v>
      </c>
      <c r="S141" t="s">
        <v>64</v>
      </c>
      <c r="T141" t="s">
        <v>26</v>
      </c>
      <c r="U141" t="s">
        <v>27</v>
      </c>
      <c r="V141" t="s">
        <v>27</v>
      </c>
      <c r="W141" t="s">
        <v>27</v>
      </c>
      <c r="X141" t="s">
        <v>2</v>
      </c>
      <c r="Y141" t="s">
        <v>2</v>
      </c>
      <c r="Z141">
        <v>1.71</v>
      </c>
      <c r="AA141" t="s">
        <v>11</v>
      </c>
      <c r="AB141">
        <v>59</v>
      </c>
      <c r="AC141" t="s">
        <v>2</v>
      </c>
      <c r="AD141" t="s">
        <v>11</v>
      </c>
      <c r="AE141">
        <v>1</v>
      </c>
      <c r="AG141" s="2">
        <v>44609</v>
      </c>
      <c r="AH141" s="2">
        <v>44974</v>
      </c>
      <c r="AI141" t="s">
        <v>28</v>
      </c>
      <c r="AJ141" s="2">
        <v>44886</v>
      </c>
      <c r="AK141">
        <f t="shared" si="7"/>
        <v>277</v>
      </c>
    </row>
    <row r="142" spans="1:37" x14ac:dyDescent="0.2">
      <c r="A142" t="s">
        <v>433</v>
      </c>
      <c r="B142">
        <v>147</v>
      </c>
      <c r="C142" t="s">
        <v>14</v>
      </c>
      <c r="D142" t="s">
        <v>2</v>
      </c>
      <c r="E142" t="s">
        <v>434</v>
      </c>
      <c r="F142" t="s">
        <v>4</v>
      </c>
      <c r="G142">
        <v>1</v>
      </c>
      <c r="H142">
        <v>72</v>
      </c>
      <c r="I142">
        <v>1.66</v>
      </c>
      <c r="J142">
        <v>64</v>
      </c>
      <c r="K142">
        <v>9</v>
      </c>
      <c r="L142" t="s">
        <v>5</v>
      </c>
      <c r="N142" t="s">
        <v>435</v>
      </c>
      <c r="O142">
        <v>0</v>
      </c>
      <c r="P142" t="s">
        <v>23</v>
      </c>
      <c r="Q142">
        <v>6.9</v>
      </c>
      <c r="R142" t="s">
        <v>33</v>
      </c>
      <c r="S142" t="s">
        <v>25</v>
      </c>
      <c r="T142" t="s">
        <v>26</v>
      </c>
      <c r="U142" t="s">
        <v>27</v>
      </c>
      <c r="V142" t="s">
        <v>27</v>
      </c>
      <c r="W142" t="s">
        <v>27</v>
      </c>
      <c r="X142" t="s">
        <v>2</v>
      </c>
      <c r="Y142" t="s">
        <v>2</v>
      </c>
      <c r="Z142">
        <v>1.2</v>
      </c>
      <c r="AA142" t="s">
        <v>11</v>
      </c>
      <c r="AB142">
        <v>64</v>
      </c>
      <c r="AC142" t="s">
        <v>2</v>
      </c>
      <c r="AD142" t="s">
        <v>11</v>
      </c>
      <c r="AE142">
        <v>1</v>
      </c>
      <c r="AG142" s="2">
        <v>44262</v>
      </c>
      <c r="AH142" s="2">
        <v>44627</v>
      </c>
      <c r="AI142" t="s">
        <v>28</v>
      </c>
      <c r="AJ142" s="2">
        <v>44626</v>
      </c>
      <c r="AK142">
        <f t="shared" si="7"/>
        <v>364</v>
      </c>
    </row>
    <row r="143" spans="1:37" x14ac:dyDescent="0.2">
      <c r="A143" t="s">
        <v>436</v>
      </c>
      <c r="B143">
        <v>148</v>
      </c>
      <c r="C143" t="s">
        <v>20</v>
      </c>
      <c r="D143" t="s">
        <v>2</v>
      </c>
      <c r="E143" t="s">
        <v>123</v>
      </c>
      <c r="F143" t="s">
        <v>4</v>
      </c>
      <c r="G143">
        <v>1</v>
      </c>
      <c r="H143">
        <v>57</v>
      </c>
      <c r="I143">
        <v>1.57</v>
      </c>
      <c r="J143">
        <v>64</v>
      </c>
      <c r="K143">
        <v>5</v>
      </c>
      <c r="L143" t="s">
        <v>5</v>
      </c>
      <c r="N143" t="s">
        <v>437</v>
      </c>
      <c r="O143">
        <v>1</v>
      </c>
      <c r="P143" t="s">
        <v>23</v>
      </c>
      <c r="Q143">
        <v>8.1</v>
      </c>
      <c r="R143" t="s">
        <v>63</v>
      </c>
      <c r="S143" t="s">
        <v>64</v>
      </c>
      <c r="T143" t="s">
        <v>26</v>
      </c>
      <c r="U143" t="s">
        <v>27</v>
      </c>
      <c r="V143" t="s">
        <v>27</v>
      </c>
      <c r="W143" t="s">
        <v>27</v>
      </c>
      <c r="X143" t="s">
        <v>2</v>
      </c>
      <c r="Y143" t="s">
        <v>2</v>
      </c>
      <c r="Z143">
        <v>1.59</v>
      </c>
      <c r="AA143" t="s">
        <v>11</v>
      </c>
      <c r="AB143">
        <v>52</v>
      </c>
      <c r="AC143" t="s">
        <v>2</v>
      </c>
      <c r="AD143" t="s">
        <v>11</v>
      </c>
      <c r="AE143">
        <v>1</v>
      </c>
      <c r="AG143" s="2">
        <v>44638</v>
      </c>
      <c r="AH143" s="2">
        <v>45003</v>
      </c>
      <c r="AI143" t="s">
        <v>28</v>
      </c>
      <c r="AJ143" s="2">
        <v>44919</v>
      </c>
      <c r="AK143">
        <f t="shared" si="7"/>
        <v>281</v>
      </c>
    </row>
    <row r="144" spans="1:37" x14ac:dyDescent="0.2">
      <c r="A144" t="s">
        <v>438</v>
      </c>
      <c r="B144">
        <v>149</v>
      </c>
      <c r="C144" t="s">
        <v>14</v>
      </c>
      <c r="D144" t="s">
        <v>2</v>
      </c>
      <c r="E144" t="s">
        <v>244</v>
      </c>
      <c r="F144" t="s">
        <v>4</v>
      </c>
      <c r="G144">
        <v>1</v>
      </c>
      <c r="H144">
        <v>52</v>
      </c>
      <c r="I144">
        <v>1.61</v>
      </c>
      <c r="J144">
        <v>62</v>
      </c>
      <c r="K144">
        <v>9</v>
      </c>
      <c r="L144" t="s">
        <v>5</v>
      </c>
      <c r="N144" t="s">
        <v>439</v>
      </c>
      <c r="O144">
        <v>1</v>
      </c>
      <c r="P144" t="s">
        <v>23</v>
      </c>
      <c r="Q144">
        <v>9.1</v>
      </c>
      <c r="R144" t="s">
        <v>33</v>
      </c>
      <c r="S144" t="s">
        <v>25</v>
      </c>
      <c r="T144" t="s">
        <v>26</v>
      </c>
      <c r="U144" t="s">
        <v>27</v>
      </c>
      <c r="V144" t="s">
        <v>27</v>
      </c>
      <c r="W144" t="s">
        <v>27</v>
      </c>
      <c r="X144" t="s">
        <v>2</v>
      </c>
      <c r="Y144" t="s">
        <v>2</v>
      </c>
      <c r="Z144">
        <v>1.5</v>
      </c>
      <c r="AA144" t="s">
        <v>11</v>
      </c>
      <c r="AB144">
        <v>59</v>
      </c>
      <c r="AC144" t="s">
        <v>2</v>
      </c>
      <c r="AD144" t="s">
        <v>11</v>
      </c>
      <c r="AE144">
        <v>1</v>
      </c>
      <c r="AG144" s="2">
        <v>44338</v>
      </c>
      <c r="AH144" s="2">
        <v>44703</v>
      </c>
      <c r="AI144" t="s">
        <v>28</v>
      </c>
      <c r="AJ144" s="2">
        <v>44664</v>
      </c>
      <c r="AK144">
        <f t="shared" si="7"/>
        <v>326</v>
      </c>
    </row>
    <row r="145" spans="1:37" x14ac:dyDescent="0.2">
      <c r="A145" t="s">
        <v>440</v>
      </c>
      <c r="B145">
        <v>150</v>
      </c>
      <c r="C145" t="s">
        <v>20</v>
      </c>
      <c r="D145" t="s">
        <v>2</v>
      </c>
      <c r="E145" t="s">
        <v>441</v>
      </c>
      <c r="F145" t="s">
        <v>4</v>
      </c>
      <c r="G145">
        <v>1</v>
      </c>
      <c r="H145">
        <v>91</v>
      </c>
      <c r="I145">
        <v>1.47</v>
      </c>
      <c r="J145">
        <v>63</v>
      </c>
      <c r="K145">
        <v>6</v>
      </c>
      <c r="L145" t="s">
        <v>5</v>
      </c>
      <c r="N145" t="s">
        <v>442</v>
      </c>
      <c r="O145">
        <v>0</v>
      </c>
      <c r="P145" t="s">
        <v>23</v>
      </c>
      <c r="Q145">
        <v>5.2</v>
      </c>
      <c r="R145" t="s">
        <v>7</v>
      </c>
      <c r="S145" t="s">
        <v>100</v>
      </c>
      <c r="T145" t="s">
        <v>9</v>
      </c>
      <c r="U145" t="s">
        <v>10</v>
      </c>
      <c r="V145" t="s">
        <v>10</v>
      </c>
      <c r="W145" t="s">
        <v>10</v>
      </c>
      <c r="X145" t="s">
        <v>2</v>
      </c>
      <c r="Y145" t="s">
        <v>11</v>
      </c>
      <c r="Z145">
        <v>1.63</v>
      </c>
      <c r="AA145" t="s">
        <v>2</v>
      </c>
      <c r="AB145">
        <v>61</v>
      </c>
      <c r="AC145" t="s">
        <v>2</v>
      </c>
      <c r="AD145" t="s">
        <v>11</v>
      </c>
      <c r="AE145">
        <v>1</v>
      </c>
      <c r="AG145" s="2">
        <v>44317</v>
      </c>
      <c r="AH145" s="2">
        <v>44682</v>
      </c>
      <c r="AI145" t="s">
        <v>28</v>
      </c>
      <c r="AJ145" s="2">
        <v>44422</v>
      </c>
      <c r="AK145">
        <f t="shared" si="7"/>
        <v>105</v>
      </c>
    </row>
    <row r="146" spans="1:37" x14ac:dyDescent="0.2">
      <c r="A146" t="s">
        <v>443</v>
      </c>
      <c r="B146">
        <v>151</v>
      </c>
      <c r="C146" t="s">
        <v>14</v>
      </c>
      <c r="D146" t="s">
        <v>2</v>
      </c>
      <c r="E146" t="s">
        <v>444</v>
      </c>
      <c r="F146" t="s">
        <v>4</v>
      </c>
      <c r="G146">
        <v>1</v>
      </c>
      <c r="H146">
        <v>59</v>
      </c>
      <c r="I146">
        <v>1.38</v>
      </c>
      <c r="J146">
        <v>66</v>
      </c>
      <c r="K146">
        <v>5</v>
      </c>
      <c r="L146" t="s">
        <v>60</v>
      </c>
      <c r="M146">
        <v>20</v>
      </c>
      <c r="N146" t="s">
        <v>16</v>
      </c>
      <c r="O146">
        <v>0</v>
      </c>
      <c r="P146" t="s">
        <v>62</v>
      </c>
      <c r="Q146">
        <v>9.1</v>
      </c>
      <c r="R146" t="s">
        <v>24</v>
      </c>
      <c r="S146" t="s">
        <v>25</v>
      </c>
      <c r="T146" t="s">
        <v>26</v>
      </c>
      <c r="U146" t="s">
        <v>10</v>
      </c>
      <c r="V146" t="s">
        <v>10</v>
      </c>
      <c r="W146" t="s">
        <v>10</v>
      </c>
      <c r="X146" t="s">
        <v>2</v>
      </c>
      <c r="Y146" t="s">
        <v>11</v>
      </c>
      <c r="Z146">
        <v>1.55</v>
      </c>
      <c r="AA146" t="s">
        <v>2</v>
      </c>
      <c r="AB146">
        <v>61</v>
      </c>
      <c r="AC146" t="s">
        <v>2</v>
      </c>
      <c r="AD146" t="s">
        <v>11</v>
      </c>
      <c r="AE146">
        <v>1</v>
      </c>
      <c r="AG146" s="2">
        <v>44719</v>
      </c>
      <c r="AH146" s="2">
        <v>45084</v>
      </c>
      <c r="AI146" t="s">
        <v>28</v>
      </c>
      <c r="AJ146" s="2">
        <v>44916</v>
      </c>
      <c r="AK146">
        <f t="shared" si="7"/>
        <v>197</v>
      </c>
    </row>
    <row r="147" spans="1:37" x14ac:dyDescent="0.2">
      <c r="A147" t="s">
        <v>445</v>
      </c>
      <c r="B147">
        <v>152</v>
      </c>
      <c r="C147" t="s">
        <v>20</v>
      </c>
      <c r="D147" t="s">
        <v>2</v>
      </c>
      <c r="E147" t="s">
        <v>446</v>
      </c>
      <c r="F147" t="s">
        <v>4</v>
      </c>
      <c r="G147">
        <v>1</v>
      </c>
      <c r="H147">
        <v>72</v>
      </c>
      <c r="I147">
        <v>1.66</v>
      </c>
      <c r="J147">
        <v>59</v>
      </c>
      <c r="K147">
        <v>9</v>
      </c>
      <c r="L147" t="s">
        <v>5</v>
      </c>
      <c r="N147" t="s">
        <v>447</v>
      </c>
      <c r="O147">
        <v>1</v>
      </c>
      <c r="P147" t="s">
        <v>23</v>
      </c>
      <c r="Q147">
        <v>5.2</v>
      </c>
      <c r="R147" t="s">
        <v>33</v>
      </c>
      <c r="S147" t="s">
        <v>25</v>
      </c>
      <c r="T147" t="s">
        <v>26</v>
      </c>
      <c r="U147" t="s">
        <v>27</v>
      </c>
      <c r="V147" t="s">
        <v>27</v>
      </c>
      <c r="W147" t="s">
        <v>27</v>
      </c>
      <c r="X147" t="s">
        <v>2</v>
      </c>
      <c r="Y147" t="s">
        <v>11</v>
      </c>
      <c r="Z147">
        <v>1.28</v>
      </c>
      <c r="AA147" t="s">
        <v>2</v>
      </c>
      <c r="AB147">
        <v>55</v>
      </c>
      <c r="AC147" t="s">
        <v>2</v>
      </c>
      <c r="AD147" t="s">
        <v>11</v>
      </c>
      <c r="AE147">
        <v>1</v>
      </c>
      <c r="AG147" s="2">
        <v>44722</v>
      </c>
      <c r="AH147" s="2">
        <v>45087</v>
      </c>
      <c r="AI147" t="s">
        <v>28</v>
      </c>
      <c r="AJ147" s="2">
        <v>44969</v>
      </c>
      <c r="AK147">
        <f t="shared" si="7"/>
        <v>247</v>
      </c>
    </row>
    <row r="148" spans="1:37" x14ac:dyDescent="0.2">
      <c r="A148" t="s">
        <v>448</v>
      </c>
      <c r="B148">
        <v>153</v>
      </c>
      <c r="C148" t="s">
        <v>1</v>
      </c>
      <c r="D148" t="s">
        <v>2</v>
      </c>
      <c r="E148" t="s">
        <v>449</v>
      </c>
      <c r="F148" t="s">
        <v>31</v>
      </c>
      <c r="G148">
        <v>1</v>
      </c>
      <c r="H148">
        <v>43</v>
      </c>
      <c r="I148">
        <v>1.6</v>
      </c>
      <c r="J148">
        <v>63</v>
      </c>
      <c r="K148">
        <v>9</v>
      </c>
      <c r="L148" t="s">
        <v>5</v>
      </c>
      <c r="N148" t="s">
        <v>450</v>
      </c>
      <c r="O148">
        <v>1</v>
      </c>
      <c r="P148" t="s">
        <v>23</v>
      </c>
      <c r="Q148">
        <v>7.6</v>
      </c>
      <c r="R148" t="s">
        <v>33</v>
      </c>
      <c r="S148" t="s">
        <v>25</v>
      </c>
      <c r="T148" t="s">
        <v>26</v>
      </c>
      <c r="U148" t="s">
        <v>27</v>
      </c>
      <c r="V148" t="s">
        <v>27</v>
      </c>
      <c r="W148" t="s">
        <v>27</v>
      </c>
      <c r="X148" t="s">
        <v>2</v>
      </c>
      <c r="Y148" t="s">
        <v>2</v>
      </c>
      <c r="Z148">
        <v>1.83</v>
      </c>
      <c r="AA148" t="s">
        <v>2</v>
      </c>
      <c r="AB148">
        <v>58</v>
      </c>
      <c r="AC148" t="s">
        <v>2</v>
      </c>
      <c r="AD148" t="s">
        <v>11</v>
      </c>
      <c r="AE148">
        <v>1</v>
      </c>
      <c r="AG148" s="2">
        <v>44433</v>
      </c>
      <c r="AH148" s="2">
        <v>44798</v>
      </c>
      <c r="AI148" t="s">
        <v>28</v>
      </c>
      <c r="AJ148" s="2">
        <v>44701</v>
      </c>
      <c r="AK148">
        <f t="shared" si="7"/>
        <v>268</v>
      </c>
    </row>
    <row r="149" spans="1:37" x14ac:dyDescent="0.2">
      <c r="A149" t="s">
        <v>451</v>
      </c>
      <c r="B149">
        <v>154</v>
      </c>
      <c r="C149" t="s">
        <v>52</v>
      </c>
      <c r="D149" t="s">
        <v>2</v>
      </c>
      <c r="E149" t="s">
        <v>383</v>
      </c>
      <c r="F149" t="s">
        <v>31</v>
      </c>
      <c r="G149">
        <v>1</v>
      </c>
      <c r="H149">
        <v>69</v>
      </c>
      <c r="I149">
        <v>1.71</v>
      </c>
      <c r="J149">
        <v>64</v>
      </c>
      <c r="K149">
        <v>9</v>
      </c>
      <c r="L149" t="s">
        <v>60</v>
      </c>
      <c r="M149">
        <v>25</v>
      </c>
      <c r="N149" t="s">
        <v>452</v>
      </c>
      <c r="O149">
        <v>0</v>
      </c>
      <c r="P149" t="s">
        <v>62</v>
      </c>
      <c r="Q149">
        <v>8.3000000000000007</v>
      </c>
      <c r="R149" t="s">
        <v>7</v>
      </c>
      <c r="S149" t="s">
        <v>8</v>
      </c>
      <c r="T149" t="s">
        <v>9</v>
      </c>
      <c r="U149" t="s">
        <v>10</v>
      </c>
      <c r="V149" t="s">
        <v>10</v>
      </c>
      <c r="W149" t="s">
        <v>10</v>
      </c>
      <c r="X149" t="s">
        <v>2</v>
      </c>
      <c r="Y149" t="s">
        <v>2</v>
      </c>
      <c r="Z149">
        <v>2.02</v>
      </c>
      <c r="AA149" t="s">
        <v>11</v>
      </c>
      <c r="AB149">
        <v>63</v>
      </c>
      <c r="AC149" t="s">
        <v>2</v>
      </c>
      <c r="AD149" t="s">
        <v>11</v>
      </c>
      <c r="AE149">
        <v>1</v>
      </c>
      <c r="AG149" s="2">
        <v>44422</v>
      </c>
      <c r="AH149" s="2">
        <v>44787</v>
      </c>
      <c r="AI149" t="s">
        <v>28</v>
      </c>
      <c r="AJ149" s="2">
        <v>44598</v>
      </c>
      <c r="AK149">
        <f t="shared" si="7"/>
        <v>176</v>
      </c>
    </row>
    <row r="150" spans="1:37" x14ac:dyDescent="0.2">
      <c r="A150" t="s">
        <v>453</v>
      </c>
      <c r="B150">
        <v>155</v>
      </c>
      <c r="C150" t="s">
        <v>52</v>
      </c>
      <c r="D150" t="s">
        <v>2</v>
      </c>
      <c r="E150" t="s">
        <v>454</v>
      </c>
      <c r="F150" t="s">
        <v>31</v>
      </c>
      <c r="G150">
        <v>1</v>
      </c>
      <c r="H150">
        <v>57</v>
      </c>
      <c r="I150">
        <v>1.75</v>
      </c>
      <c r="J150">
        <v>64</v>
      </c>
      <c r="K150">
        <v>1</v>
      </c>
      <c r="L150" t="s">
        <v>5</v>
      </c>
      <c r="N150" t="s">
        <v>455</v>
      </c>
      <c r="O150">
        <v>0</v>
      </c>
      <c r="P150" t="s">
        <v>23</v>
      </c>
      <c r="Q150">
        <v>6.9</v>
      </c>
      <c r="R150" t="s">
        <v>24</v>
      </c>
      <c r="S150" t="s">
        <v>100</v>
      </c>
      <c r="T150" t="s">
        <v>26</v>
      </c>
      <c r="U150" t="s">
        <v>10</v>
      </c>
      <c r="V150" t="s">
        <v>10</v>
      </c>
      <c r="W150" t="s">
        <v>10</v>
      </c>
      <c r="X150" t="s">
        <v>2</v>
      </c>
      <c r="Y150" t="s">
        <v>2</v>
      </c>
      <c r="Z150">
        <v>2.35</v>
      </c>
      <c r="AA150" t="s">
        <v>11</v>
      </c>
      <c r="AB150">
        <v>58</v>
      </c>
      <c r="AC150" t="s">
        <v>2</v>
      </c>
      <c r="AD150" t="s">
        <v>11</v>
      </c>
      <c r="AE150">
        <v>1</v>
      </c>
      <c r="AG150" s="2">
        <v>44741</v>
      </c>
      <c r="AH150" s="2">
        <v>45106</v>
      </c>
      <c r="AI150" t="s">
        <v>28</v>
      </c>
      <c r="AJ150" s="2">
        <v>45082</v>
      </c>
      <c r="AK150">
        <f t="shared" si="7"/>
        <v>341</v>
      </c>
    </row>
    <row r="151" spans="1:37" x14ac:dyDescent="0.2">
      <c r="A151" t="s">
        <v>456</v>
      </c>
      <c r="B151">
        <v>156</v>
      </c>
      <c r="C151" t="s">
        <v>52</v>
      </c>
      <c r="D151" t="s">
        <v>2</v>
      </c>
      <c r="E151" t="s">
        <v>457</v>
      </c>
      <c r="F151" t="s">
        <v>31</v>
      </c>
      <c r="G151">
        <v>1</v>
      </c>
      <c r="H151">
        <v>77</v>
      </c>
      <c r="I151">
        <v>1.81</v>
      </c>
      <c r="J151">
        <v>69</v>
      </c>
      <c r="K151">
        <v>5</v>
      </c>
      <c r="L151" t="s">
        <v>5</v>
      </c>
      <c r="N151" t="s">
        <v>458</v>
      </c>
      <c r="O151">
        <v>0</v>
      </c>
      <c r="P151" t="s">
        <v>62</v>
      </c>
      <c r="Q151">
        <v>6.8</v>
      </c>
      <c r="R151" t="s">
        <v>63</v>
      </c>
      <c r="S151" t="s">
        <v>64</v>
      </c>
      <c r="T151" t="s">
        <v>26</v>
      </c>
      <c r="U151" t="s">
        <v>27</v>
      </c>
      <c r="V151" t="s">
        <v>27</v>
      </c>
      <c r="W151" t="s">
        <v>27</v>
      </c>
      <c r="X151" t="s">
        <v>2</v>
      </c>
      <c r="Y151" t="s">
        <v>11</v>
      </c>
      <c r="Z151">
        <v>2.08</v>
      </c>
      <c r="AA151" t="s">
        <v>11</v>
      </c>
      <c r="AB151">
        <v>60</v>
      </c>
      <c r="AC151" t="s">
        <v>2</v>
      </c>
      <c r="AD151" t="s">
        <v>11</v>
      </c>
      <c r="AE151">
        <v>1</v>
      </c>
      <c r="AG151" s="2">
        <v>44455</v>
      </c>
      <c r="AH151" s="2">
        <v>44820</v>
      </c>
      <c r="AI151" t="s">
        <v>28</v>
      </c>
      <c r="AJ151" s="2">
        <v>44757</v>
      </c>
      <c r="AK151">
        <f t="shared" si="7"/>
        <v>302</v>
      </c>
    </row>
    <row r="152" spans="1:37" x14ac:dyDescent="0.2">
      <c r="A152" t="s">
        <v>459</v>
      </c>
      <c r="B152">
        <v>157</v>
      </c>
      <c r="C152" t="s">
        <v>1</v>
      </c>
      <c r="D152" t="s">
        <v>2</v>
      </c>
      <c r="E152" t="s">
        <v>460</v>
      </c>
      <c r="F152" t="s">
        <v>31</v>
      </c>
      <c r="G152">
        <v>1</v>
      </c>
      <c r="H152">
        <v>65</v>
      </c>
      <c r="I152">
        <v>1.63</v>
      </c>
      <c r="J152">
        <v>63</v>
      </c>
      <c r="K152">
        <v>5</v>
      </c>
      <c r="L152" t="s">
        <v>5</v>
      </c>
      <c r="N152" t="s">
        <v>461</v>
      </c>
      <c r="O152">
        <v>1</v>
      </c>
      <c r="P152" t="s">
        <v>23</v>
      </c>
      <c r="Q152">
        <v>6.7</v>
      </c>
      <c r="R152" t="s">
        <v>24</v>
      </c>
      <c r="S152" t="s">
        <v>25</v>
      </c>
      <c r="T152" t="s">
        <v>26</v>
      </c>
      <c r="U152" t="s">
        <v>27</v>
      </c>
      <c r="V152" t="s">
        <v>27</v>
      </c>
      <c r="W152" t="s">
        <v>10</v>
      </c>
      <c r="X152" t="s">
        <v>2</v>
      </c>
      <c r="Y152" t="s">
        <v>11</v>
      </c>
      <c r="Z152">
        <v>2.09</v>
      </c>
      <c r="AA152" t="s">
        <v>11</v>
      </c>
      <c r="AB152">
        <v>59</v>
      </c>
      <c r="AC152" t="s">
        <v>2</v>
      </c>
      <c r="AD152" t="s">
        <v>11</v>
      </c>
      <c r="AE152">
        <v>1</v>
      </c>
      <c r="AG152" s="2">
        <v>44291</v>
      </c>
      <c r="AH152" s="2">
        <v>44656</v>
      </c>
      <c r="AI152" t="s">
        <v>28</v>
      </c>
      <c r="AJ152" s="2">
        <v>44475</v>
      </c>
      <c r="AK152">
        <f t="shared" si="7"/>
        <v>184</v>
      </c>
    </row>
    <row r="153" spans="1:37" x14ac:dyDescent="0.2">
      <c r="A153" t="s">
        <v>462</v>
      </c>
      <c r="B153">
        <v>158</v>
      </c>
      <c r="C153" t="s">
        <v>1</v>
      </c>
      <c r="D153" t="s">
        <v>2</v>
      </c>
      <c r="E153" t="s">
        <v>463</v>
      </c>
      <c r="F153" t="s">
        <v>4</v>
      </c>
      <c r="G153">
        <v>1</v>
      </c>
      <c r="H153">
        <v>45</v>
      </c>
      <c r="I153">
        <v>1.77</v>
      </c>
      <c r="J153">
        <v>64</v>
      </c>
      <c r="K153">
        <v>5</v>
      </c>
      <c r="L153" t="s">
        <v>60</v>
      </c>
      <c r="M153">
        <v>15</v>
      </c>
      <c r="N153" t="s">
        <v>224</v>
      </c>
      <c r="O153">
        <v>0</v>
      </c>
      <c r="P153" t="s">
        <v>62</v>
      </c>
      <c r="Q153">
        <v>5.9</v>
      </c>
      <c r="R153" t="s">
        <v>33</v>
      </c>
      <c r="S153" t="s">
        <v>25</v>
      </c>
      <c r="T153" t="s">
        <v>26</v>
      </c>
      <c r="U153" t="s">
        <v>27</v>
      </c>
      <c r="V153" t="s">
        <v>27</v>
      </c>
      <c r="W153" t="s">
        <v>27</v>
      </c>
      <c r="X153" t="s">
        <v>2</v>
      </c>
      <c r="Y153" t="s">
        <v>11</v>
      </c>
      <c r="Z153">
        <v>1.67</v>
      </c>
      <c r="AA153" t="s">
        <v>11</v>
      </c>
      <c r="AB153">
        <v>59</v>
      </c>
      <c r="AC153" t="s">
        <v>2</v>
      </c>
      <c r="AD153" t="s">
        <v>11</v>
      </c>
      <c r="AE153">
        <v>1</v>
      </c>
      <c r="AG153" s="2">
        <v>44750</v>
      </c>
      <c r="AH153" s="2">
        <v>45115</v>
      </c>
      <c r="AI153" t="s">
        <v>28</v>
      </c>
      <c r="AJ153" s="2">
        <v>45057</v>
      </c>
      <c r="AK153">
        <f t="shared" si="7"/>
        <v>307</v>
      </c>
    </row>
    <row r="154" spans="1:37" x14ac:dyDescent="0.2">
      <c r="A154" t="s">
        <v>464</v>
      </c>
      <c r="B154">
        <v>159</v>
      </c>
      <c r="C154" t="s">
        <v>52</v>
      </c>
      <c r="D154" t="s">
        <v>2</v>
      </c>
      <c r="E154" t="s">
        <v>465</v>
      </c>
      <c r="F154" t="s">
        <v>31</v>
      </c>
      <c r="G154">
        <v>1</v>
      </c>
      <c r="H154">
        <v>72</v>
      </c>
      <c r="I154">
        <v>1.79</v>
      </c>
      <c r="J154">
        <v>70</v>
      </c>
      <c r="K154">
        <v>7</v>
      </c>
      <c r="L154" t="s">
        <v>5</v>
      </c>
      <c r="N154" t="s">
        <v>466</v>
      </c>
      <c r="O154">
        <v>0</v>
      </c>
      <c r="P154" t="s">
        <v>23</v>
      </c>
      <c r="Q154">
        <v>5.4</v>
      </c>
      <c r="R154" t="s">
        <v>63</v>
      </c>
      <c r="S154" t="s">
        <v>64</v>
      </c>
      <c r="T154" t="s">
        <v>26</v>
      </c>
      <c r="U154" t="s">
        <v>27</v>
      </c>
      <c r="V154" t="s">
        <v>27</v>
      </c>
      <c r="W154" t="s">
        <v>27</v>
      </c>
      <c r="X154" t="s">
        <v>2</v>
      </c>
      <c r="Y154" t="s">
        <v>11</v>
      </c>
      <c r="Z154">
        <v>2.12</v>
      </c>
      <c r="AA154" t="s">
        <v>11</v>
      </c>
      <c r="AB154">
        <v>64</v>
      </c>
      <c r="AC154" t="s">
        <v>2</v>
      </c>
      <c r="AD154" t="s">
        <v>11</v>
      </c>
      <c r="AE154">
        <v>1</v>
      </c>
      <c r="AG154" s="2">
        <v>44637</v>
      </c>
      <c r="AH154" s="2">
        <v>45002</v>
      </c>
      <c r="AI154" t="s">
        <v>12</v>
      </c>
    </row>
    <row r="155" spans="1:37" x14ac:dyDescent="0.2">
      <c r="A155" t="s">
        <v>467</v>
      </c>
      <c r="B155">
        <v>160</v>
      </c>
      <c r="C155" t="s">
        <v>52</v>
      </c>
      <c r="D155" t="s">
        <v>2</v>
      </c>
      <c r="E155" t="s">
        <v>468</v>
      </c>
      <c r="F155" t="s">
        <v>31</v>
      </c>
      <c r="G155">
        <v>1</v>
      </c>
      <c r="H155">
        <v>66</v>
      </c>
      <c r="I155">
        <v>1.68</v>
      </c>
      <c r="J155">
        <v>59</v>
      </c>
      <c r="K155">
        <v>9</v>
      </c>
      <c r="L155" t="s">
        <v>5</v>
      </c>
      <c r="N155" t="s">
        <v>469</v>
      </c>
      <c r="O155">
        <v>0</v>
      </c>
      <c r="P155" t="s">
        <v>23</v>
      </c>
      <c r="Q155">
        <v>6.8</v>
      </c>
      <c r="R155" t="s">
        <v>33</v>
      </c>
      <c r="S155" t="s">
        <v>25</v>
      </c>
      <c r="T155" t="s">
        <v>26</v>
      </c>
      <c r="U155" t="s">
        <v>27</v>
      </c>
      <c r="V155" t="s">
        <v>27</v>
      </c>
      <c r="W155" t="s">
        <v>27</v>
      </c>
      <c r="X155" t="s">
        <v>2</v>
      </c>
      <c r="Y155" t="s">
        <v>11</v>
      </c>
      <c r="Z155">
        <v>1.92</v>
      </c>
      <c r="AA155" t="s">
        <v>11</v>
      </c>
      <c r="AB155">
        <v>55</v>
      </c>
      <c r="AC155" t="s">
        <v>2</v>
      </c>
      <c r="AD155" t="s">
        <v>11</v>
      </c>
      <c r="AE155">
        <v>1</v>
      </c>
      <c r="AG155" s="2">
        <v>44378</v>
      </c>
      <c r="AH155" s="2">
        <v>44743</v>
      </c>
      <c r="AI155" t="s">
        <v>28</v>
      </c>
      <c r="AJ155" s="2">
        <v>44687</v>
      </c>
      <c r="AK155">
        <f>AJ155-AG155</f>
        <v>309</v>
      </c>
    </row>
    <row r="156" spans="1:37" x14ac:dyDescent="0.2">
      <c r="A156" t="s">
        <v>470</v>
      </c>
      <c r="B156">
        <v>161</v>
      </c>
      <c r="C156" t="s">
        <v>1</v>
      </c>
      <c r="D156" t="s">
        <v>2</v>
      </c>
      <c r="E156" t="s">
        <v>471</v>
      </c>
      <c r="F156" t="s">
        <v>31</v>
      </c>
      <c r="G156">
        <v>1</v>
      </c>
      <c r="H156">
        <v>80</v>
      </c>
      <c r="I156">
        <v>1.69</v>
      </c>
      <c r="J156">
        <v>69</v>
      </c>
      <c r="K156">
        <v>8</v>
      </c>
      <c r="L156" t="s">
        <v>5</v>
      </c>
      <c r="N156" t="s">
        <v>472</v>
      </c>
      <c r="O156">
        <v>1</v>
      </c>
      <c r="P156" t="s">
        <v>23</v>
      </c>
      <c r="Q156">
        <v>8.6999999999999993</v>
      </c>
      <c r="R156" t="s">
        <v>24</v>
      </c>
      <c r="S156" t="s">
        <v>25</v>
      </c>
      <c r="T156" t="s">
        <v>26</v>
      </c>
      <c r="U156" t="s">
        <v>10</v>
      </c>
      <c r="V156" t="s">
        <v>10</v>
      </c>
      <c r="W156" t="s">
        <v>10</v>
      </c>
      <c r="X156" t="s">
        <v>2</v>
      </c>
      <c r="Y156" t="s">
        <v>2</v>
      </c>
      <c r="Z156">
        <v>1.97</v>
      </c>
      <c r="AA156" t="s">
        <v>11</v>
      </c>
      <c r="AB156">
        <v>62</v>
      </c>
      <c r="AC156" t="s">
        <v>2</v>
      </c>
      <c r="AD156" t="s">
        <v>11</v>
      </c>
      <c r="AE156">
        <v>1</v>
      </c>
      <c r="AG156" s="2">
        <v>44557</v>
      </c>
      <c r="AH156" s="2">
        <v>44922</v>
      </c>
      <c r="AI156" t="s">
        <v>28</v>
      </c>
      <c r="AJ156" s="2">
        <v>44826</v>
      </c>
      <c r="AK156">
        <f t="shared" ref="AK156:AK158" si="8">AJ156-AG156</f>
        <v>269</v>
      </c>
    </row>
    <row r="157" spans="1:37" x14ac:dyDescent="0.2">
      <c r="A157" t="s">
        <v>473</v>
      </c>
      <c r="B157">
        <v>162</v>
      </c>
      <c r="C157" t="s">
        <v>52</v>
      </c>
      <c r="D157" t="s">
        <v>2</v>
      </c>
      <c r="E157" t="s">
        <v>474</v>
      </c>
      <c r="F157" t="s">
        <v>31</v>
      </c>
      <c r="G157">
        <v>1</v>
      </c>
      <c r="H157">
        <v>78</v>
      </c>
      <c r="I157">
        <v>1.69</v>
      </c>
      <c r="J157">
        <v>62</v>
      </c>
      <c r="K157">
        <v>3</v>
      </c>
      <c r="L157" t="s">
        <v>5</v>
      </c>
      <c r="N157" t="s">
        <v>475</v>
      </c>
      <c r="O157">
        <v>0</v>
      </c>
      <c r="P157" t="s">
        <v>23</v>
      </c>
      <c r="Q157">
        <v>7.3</v>
      </c>
      <c r="R157" t="s">
        <v>24</v>
      </c>
      <c r="S157" t="s">
        <v>25</v>
      </c>
      <c r="T157" t="s">
        <v>26</v>
      </c>
      <c r="U157" t="s">
        <v>27</v>
      </c>
      <c r="V157" t="s">
        <v>10</v>
      </c>
      <c r="W157" t="s">
        <v>10</v>
      </c>
      <c r="X157" t="s">
        <v>2</v>
      </c>
      <c r="Y157" t="s">
        <v>2</v>
      </c>
      <c r="Z157">
        <v>2.0699999999999998</v>
      </c>
      <c r="AA157" t="s">
        <v>11</v>
      </c>
      <c r="AB157">
        <v>64</v>
      </c>
      <c r="AC157" t="s">
        <v>2</v>
      </c>
      <c r="AD157" t="s">
        <v>11</v>
      </c>
      <c r="AE157">
        <v>1</v>
      </c>
      <c r="AG157" s="2">
        <v>44627</v>
      </c>
      <c r="AH157" s="2">
        <v>44992</v>
      </c>
      <c r="AI157" t="s">
        <v>28</v>
      </c>
      <c r="AJ157" s="2">
        <v>44923</v>
      </c>
      <c r="AK157">
        <f t="shared" si="8"/>
        <v>296</v>
      </c>
    </row>
    <row r="158" spans="1:37" x14ac:dyDescent="0.2">
      <c r="A158" t="s">
        <v>476</v>
      </c>
      <c r="B158">
        <v>163</v>
      </c>
      <c r="C158" t="s">
        <v>14</v>
      </c>
      <c r="D158" t="s">
        <v>2</v>
      </c>
      <c r="E158" t="s">
        <v>477</v>
      </c>
      <c r="F158" t="s">
        <v>31</v>
      </c>
      <c r="G158">
        <v>1</v>
      </c>
      <c r="H158">
        <v>90</v>
      </c>
      <c r="I158">
        <v>1.82</v>
      </c>
      <c r="J158">
        <v>64</v>
      </c>
      <c r="K158">
        <v>3</v>
      </c>
      <c r="L158" t="s">
        <v>5</v>
      </c>
      <c r="N158" t="s">
        <v>478</v>
      </c>
      <c r="O158">
        <v>2</v>
      </c>
      <c r="P158" t="s">
        <v>23</v>
      </c>
      <c r="Q158">
        <v>7.3</v>
      </c>
      <c r="R158" t="s">
        <v>24</v>
      </c>
      <c r="S158" t="s">
        <v>25</v>
      </c>
      <c r="T158" t="s">
        <v>26</v>
      </c>
      <c r="U158" t="s">
        <v>10</v>
      </c>
      <c r="V158" t="s">
        <v>10</v>
      </c>
      <c r="W158" t="s">
        <v>10</v>
      </c>
      <c r="X158" t="s">
        <v>2</v>
      </c>
      <c r="Y158" t="s">
        <v>2</v>
      </c>
      <c r="Z158">
        <v>1.78</v>
      </c>
      <c r="AA158" t="s">
        <v>11</v>
      </c>
      <c r="AB158">
        <v>64</v>
      </c>
      <c r="AC158" t="s">
        <v>2</v>
      </c>
      <c r="AD158" t="s">
        <v>11</v>
      </c>
      <c r="AE158">
        <v>1</v>
      </c>
      <c r="AG158" s="2">
        <v>44766</v>
      </c>
      <c r="AH158" s="2">
        <v>45131</v>
      </c>
      <c r="AI158" t="s">
        <v>28</v>
      </c>
      <c r="AJ158" s="2">
        <v>45017</v>
      </c>
      <c r="AK158">
        <f t="shared" si="8"/>
        <v>251</v>
      </c>
    </row>
    <row r="159" spans="1:37" x14ac:dyDescent="0.2">
      <c r="A159" t="s">
        <v>479</v>
      </c>
      <c r="B159">
        <v>164</v>
      </c>
      <c r="C159" t="s">
        <v>20</v>
      </c>
      <c r="D159" t="s">
        <v>2</v>
      </c>
      <c r="E159" t="s">
        <v>480</v>
      </c>
      <c r="F159" t="s">
        <v>31</v>
      </c>
      <c r="G159">
        <v>1</v>
      </c>
      <c r="H159">
        <v>48</v>
      </c>
      <c r="I159">
        <v>1.6</v>
      </c>
      <c r="J159">
        <v>71</v>
      </c>
      <c r="K159">
        <v>5</v>
      </c>
      <c r="L159" t="s">
        <v>5</v>
      </c>
      <c r="N159" t="s">
        <v>420</v>
      </c>
      <c r="O159">
        <v>1</v>
      </c>
      <c r="P159" t="s">
        <v>23</v>
      </c>
      <c r="Q159">
        <v>8.3000000000000007</v>
      </c>
      <c r="R159" t="s">
        <v>24</v>
      </c>
      <c r="S159" t="s">
        <v>25</v>
      </c>
      <c r="T159" t="s">
        <v>26</v>
      </c>
      <c r="U159" t="s">
        <v>27</v>
      </c>
      <c r="V159" t="s">
        <v>27</v>
      </c>
      <c r="W159" t="s">
        <v>10</v>
      </c>
      <c r="X159" t="s">
        <v>2</v>
      </c>
      <c r="Y159" t="s">
        <v>2</v>
      </c>
      <c r="Z159">
        <v>2.0699999999999998</v>
      </c>
      <c r="AA159" t="s">
        <v>11</v>
      </c>
      <c r="AB159">
        <v>54</v>
      </c>
      <c r="AC159" t="s">
        <v>2</v>
      </c>
      <c r="AD159" t="s">
        <v>11</v>
      </c>
      <c r="AE159">
        <v>1</v>
      </c>
      <c r="AG159" s="2">
        <v>44218</v>
      </c>
      <c r="AH159" s="2">
        <v>44583</v>
      </c>
      <c r="AI159" t="s">
        <v>12</v>
      </c>
    </row>
    <row r="160" spans="1:37" x14ac:dyDescent="0.2">
      <c r="A160" t="s">
        <v>481</v>
      </c>
      <c r="B160">
        <v>165</v>
      </c>
      <c r="C160" t="s">
        <v>1</v>
      </c>
      <c r="D160" t="s">
        <v>2</v>
      </c>
      <c r="E160" t="s">
        <v>482</v>
      </c>
      <c r="F160" t="s">
        <v>31</v>
      </c>
      <c r="G160">
        <v>1</v>
      </c>
      <c r="H160">
        <v>45</v>
      </c>
      <c r="I160">
        <v>1.77</v>
      </c>
      <c r="J160">
        <v>67</v>
      </c>
      <c r="K160">
        <v>5</v>
      </c>
      <c r="L160" t="s">
        <v>60</v>
      </c>
      <c r="M160">
        <v>20</v>
      </c>
      <c r="N160" t="s">
        <v>483</v>
      </c>
      <c r="O160">
        <v>1</v>
      </c>
      <c r="P160" t="s">
        <v>62</v>
      </c>
      <c r="Q160">
        <v>6.6</v>
      </c>
      <c r="R160" t="s">
        <v>24</v>
      </c>
      <c r="S160" t="s">
        <v>25</v>
      </c>
      <c r="T160" t="s">
        <v>26</v>
      </c>
      <c r="U160" t="s">
        <v>27</v>
      </c>
      <c r="V160" t="s">
        <v>10</v>
      </c>
      <c r="W160" t="s">
        <v>10</v>
      </c>
      <c r="X160" t="s">
        <v>2</v>
      </c>
      <c r="Y160" t="s">
        <v>2</v>
      </c>
      <c r="Z160">
        <v>2.21</v>
      </c>
      <c r="AA160" t="s">
        <v>11</v>
      </c>
      <c r="AB160">
        <v>59</v>
      </c>
      <c r="AC160" t="s">
        <v>2</v>
      </c>
      <c r="AD160" t="s">
        <v>11</v>
      </c>
      <c r="AE160">
        <v>1</v>
      </c>
      <c r="AG160" s="2">
        <v>44669</v>
      </c>
      <c r="AH160" s="2">
        <v>45034</v>
      </c>
      <c r="AI160" t="s">
        <v>28</v>
      </c>
      <c r="AJ160" s="2">
        <v>44960</v>
      </c>
      <c r="AK160">
        <f>AJ160-AG160</f>
        <v>291</v>
      </c>
    </row>
    <row r="161" spans="1:37" x14ac:dyDescent="0.2">
      <c r="A161" t="s">
        <v>484</v>
      </c>
      <c r="B161">
        <v>166</v>
      </c>
      <c r="C161" t="s">
        <v>14</v>
      </c>
      <c r="D161" t="s">
        <v>2</v>
      </c>
      <c r="E161" t="s">
        <v>485</v>
      </c>
      <c r="F161" t="s">
        <v>31</v>
      </c>
      <c r="G161">
        <v>1</v>
      </c>
      <c r="H161">
        <v>69</v>
      </c>
      <c r="I161">
        <v>1.71</v>
      </c>
      <c r="J161">
        <v>71</v>
      </c>
      <c r="K161">
        <v>9</v>
      </c>
      <c r="L161" t="s">
        <v>60</v>
      </c>
      <c r="M161">
        <v>20</v>
      </c>
      <c r="N161" t="s">
        <v>486</v>
      </c>
      <c r="O161">
        <v>0</v>
      </c>
      <c r="P161" t="s">
        <v>62</v>
      </c>
      <c r="Q161">
        <v>6.8</v>
      </c>
      <c r="R161" t="s">
        <v>24</v>
      </c>
      <c r="S161" t="s">
        <v>25</v>
      </c>
      <c r="T161" t="s">
        <v>26</v>
      </c>
      <c r="U161" t="s">
        <v>27</v>
      </c>
      <c r="V161" t="s">
        <v>10</v>
      </c>
      <c r="W161" t="s">
        <v>10</v>
      </c>
      <c r="X161" t="s">
        <v>2</v>
      </c>
      <c r="Y161" t="s">
        <v>11</v>
      </c>
      <c r="Z161">
        <v>2.04</v>
      </c>
      <c r="AA161" t="s">
        <v>11</v>
      </c>
      <c r="AB161">
        <v>59</v>
      </c>
      <c r="AC161" t="s">
        <v>2</v>
      </c>
      <c r="AD161" t="s">
        <v>11</v>
      </c>
      <c r="AE161">
        <v>1</v>
      </c>
      <c r="AG161" s="2">
        <v>44200</v>
      </c>
      <c r="AH161" s="2">
        <v>44565</v>
      </c>
      <c r="AI161" t="s">
        <v>28</v>
      </c>
      <c r="AJ161" s="2">
        <v>44463</v>
      </c>
      <c r="AK161">
        <f>AJ161-AG161</f>
        <v>263</v>
      </c>
    </row>
    <row r="162" spans="1:37" x14ac:dyDescent="0.2">
      <c r="A162" t="s">
        <v>487</v>
      </c>
      <c r="B162">
        <v>167</v>
      </c>
      <c r="C162" t="s">
        <v>14</v>
      </c>
      <c r="D162" t="s">
        <v>2</v>
      </c>
      <c r="E162" t="s">
        <v>3</v>
      </c>
      <c r="F162" t="s">
        <v>4</v>
      </c>
      <c r="G162">
        <v>1</v>
      </c>
      <c r="H162">
        <v>57</v>
      </c>
      <c r="I162">
        <v>1.57</v>
      </c>
      <c r="J162">
        <v>61</v>
      </c>
      <c r="K162">
        <v>5</v>
      </c>
      <c r="L162" t="s">
        <v>5</v>
      </c>
      <c r="N162" t="s">
        <v>488</v>
      </c>
      <c r="O162">
        <v>0</v>
      </c>
      <c r="P162" t="s">
        <v>23</v>
      </c>
      <c r="Q162">
        <v>9.4</v>
      </c>
      <c r="R162" t="s">
        <v>33</v>
      </c>
      <c r="S162" t="s">
        <v>64</v>
      </c>
      <c r="T162" t="s">
        <v>26</v>
      </c>
      <c r="U162" t="s">
        <v>27</v>
      </c>
      <c r="V162" t="s">
        <v>27</v>
      </c>
      <c r="W162" t="s">
        <v>27</v>
      </c>
      <c r="X162" t="s">
        <v>2</v>
      </c>
      <c r="Y162" t="s">
        <v>11</v>
      </c>
      <c r="Z162">
        <v>1.07</v>
      </c>
      <c r="AA162" t="s">
        <v>11</v>
      </c>
      <c r="AB162">
        <v>51</v>
      </c>
      <c r="AC162" t="s">
        <v>2</v>
      </c>
      <c r="AD162" t="s">
        <v>11</v>
      </c>
      <c r="AE162">
        <v>1</v>
      </c>
      <c r="AG162" s="2">
        <v>44687</v>
      </c>
      <c r="AH162" s="2">
        <v>45052</v>
      </c>
      <c r="AI162" t="s">
        <v>12</v>
      </c>
    </row>
    <row r="163" spans="1:37" x14ac:dyDescent="0.2">
      <c r="A163" t="s">
        <v>489</v>
      </c>
      <c r="B163">
        <v>168</v>
      </c>
      <c r="C163" t="s">
        <v>14</v>
      </c>
      <c r="D163" t="s">
        <v>2</v>
      </c>
      <c r="E163" t="s">
        <v>490</v>
      </c>
      <c r="F163" t="s">
        <v>4</v>
      </c>
      <c r="G163">
        <v>1</v>
      </c>
      <c r="H163">
        <v>70</v>
      </c>
      <c r="I163">
        <v>1.72</v>
      </c>
      <c r="J163">
        <v>61</v>
      </c>
      <c r="K163">
        <v>6</v>
      </c>
      <c r="L163" t="s">
        <v>133</v>
      </c>
      <c r="N163" t="s">
        <v>491</v>
      </c>
      <c r="O163">
        <v>0</v>
      </c>
      <c r="P163" t="s">
        <v>62</v>
      </c>
      <c r="Q163">
        <v>7.8</v>
      </c>
      <c r="R163" t="s">
        <v>63</v>
      </c>
      <c r="S163" t="s">
        <v>64</v>
      </c>
      <c r="T163" t="s">
        <v>26</v>
      </c>
      <c r="U163" t="s">
        <v>27</v>
      </c>
      <c r="V163" t="s">
        <v>27</v>
      </c>
      <c r="W163" t="s">
        <v>27</v>
      </c>
      <c r="X163" t="s">
        <v>2</v>
      </c>
      <c r="Y163" t="s">
        <v>11</v>
      </c>
      <c r="Z163">
        <v>1.58</v>
      </c>
      <c r="AA163" t="s">
        <v>11</v>
      </c>
      <c r="AB163">
        <v>59</v>
      </c>
      <c r="AC163" t="s">
        <v>2</v>
      </c>
      <c r="AD163" t="s">
        <v>11</v>
      </c>
      <c r="AE163">
        <v>1</v>
      </c>
      <c r="AG163" s="2">
        <v>44582</v>
      </c>
      <c r="AH163" s="2">
        <v>44947</v>
      </c>
      <c r="AI163" t="s">
        <v>28</v>
      </c>
      <c r="AJ163" s="2">
        <v>44806</v>
      </c>
      <c r="AK163">
        <f>AJ163-AG163</f>
        <v>224</v>
      </c>
    </row>
    <row r="164" spans="1:37" x14ac:dyDescent="0.2">
      <c r="A164" t="s">
        <v>492</v>
      </c>
      <c r="B164">
        <v>169</v>
      </c>
      <c r="C164" t="s">
        <v>20</v>
      </c>
      <c r="D164" t="s">
        <v>2</v>
      </c>
      <c r="E164" t="s">
        <v>493</v>
      </c>
      <c r="F164" t="s">
        <v>4</v>
      </c>
      <c r="G164">
        <v>1</v>
      </c>
      <c r="H164">
        <v>55</v>
      </c>
      <c r="I164">
        <v>1.58</v>
      </c>
      <c r="J164">
        <v>58</v>
      </c>
      <c r="K164">
        <v>9</v>
      </c>
      <c r="L164" t="s">
        <v>5</v>
      </c>
      <c r="N164" t="s">
        <v>494</v>
      </c>
      <c r="O164">
        <v>1</v>
      </c>
      <c r="P164" t="s">
        <v>23</v>
      </c>
      <c r="Q164">
        <v>9.8000000000000007</v>
      </c>
      <c r="R164" t="s">
        <v>63</v>
      </c>
      <c r="S164" t="s">
        <v>64</v>
      </c>
      <c r="T164" t="s">
        <v>26</v>
      </c>
      <c r="U164" t="s">
        <v>27</v>
      </c>
      <c r="V164" t="s">
        <v>27</v>
      </c>
      <c r="W164" t="s">
        <v>27</v>
      </c>
      <c r="X164" t="s">
        <v>2</v>
      </c>
      <c r="Y164" t="s">
        <v>11</v>
      </c>
      <c r="Z164">
        <v>1.56</v>
      </c>
      <c r="AA164" t="s">
        <v>11</v>
      </c>
      <c r="AB164">
        <v>59</v>
      </c>
      <c r="AC164" t="s">
        <v>2</v>
      </c>
      <c r="AD164" t="s">
        <v>11</v>
      </c>
      <c r="AE164">
        <v>1</v>
      </c>
      <c r="AG164" s="2">
        <v>44341</v>
      </c>
      <c r="AH164" s="2">
        <v>44706</v>
      </c>
      <c r="AI164" t="s">
        <v>28</v>
      </c>
      <c r="AJ164" s="2">
        <v>44689</v>
      </c>
      <c r="AK164">
        <f t="shared" ref="AK164:AK189" si="9">AJ164-AG164</f>
        <v>348</v>
      </c>
    </row>
    <row r="165" spans="1:37" x14ac:dyDescent="0.2">
      <c r="A165" t="s">
        <v>495</v>
      </c>
      <c r="B165">
        <v>170</v>
      </c>
      <c r="C165" t="s">
        <v>1</v>
      </c>
      <c r="D165" t="s">
        <v>2</v>
      </c>
      <c r="E165" t="s">
        <v>496</v>
      </c>
      <c r="F165" t="s">
        <v>31</v>
      </c>
      <c r="G165">
        <v>1</v>
      </c>
      <c r="H165">
        <v>62</v>
      </c>
      <c r="I165">
        <v>1.65</v>
      </c>
      <c r="J165">
        <v>55</v>
      </c>
      <c r="K165">
        <v>4</v>
      </c>
      <c r="L165" t="s">
        <v>133</v>
      </c>
      <c r="N165" t="s">
        <v>497</v>
      </c>
      <c r="O165">
        <v>0</v>
      </c>
      <c r="P165" t="s">
        <v>62</v>
      </c>
      <c r="Q165">
        <v>2.6</v>
      </c>
      <c r="R165" t="s">
        <v>350</v>
      </c>
      <c r="S165" t="s">
        <v>200</v>
      </c>
      <c r="T165" t="s">
        <v>26</v>
      </c>
      <c r="U165" t="s">
        <v>27</v>
      </c>
      <c r="V165" t="s">
        <v>27</v>
      </c>
      <c r="W165" t="s">
        <v>27</v>
      </c>
      <c r="X165" t="s">
        <v>2</v>
      </c>
      <c r="Y165" t="s">
        <v>2</v>
      </c>
      <c r="Z165">
        <v>1.94</v>
      </c>
      <c r="AA165" t="s">
        <v>2</v>
      </c>
      <c r="AB165">
        <v>59</v>
      </c>
      <c r="AC165" t="s">
        <v>2</v>
      </c>
      <c r="AD165" t="s">
        <v>11</v>
      </c>
      <c r="AE165">
        <v>1</v>
      </c>
      <c r="AG165" s="2">
        <v>44343</v>
      </c>
      <c r="AH165" s="2">
        <v>44708</v>
      </c>
      <c r="AI165" t="s">
        <v>28</v>
      </c>
      <c r="AJ165" s="2">
        <v>44622</v>
      </c>
      <c r="AK165">
        <f t="shared" si="9"/>
        <v>279</v>
      </c>
    </row>
    <row r="166" spans="1:37" x14ac:dyDescent="0.2">
      <c r="A166" t="s">
        <v>498</v>
      </c>
      <c r="B166">
        <v>171</v>
      </c>
      <c r="C166" t="s">
        <v>20</v>
      </c>
      <c r="D166" t="s">
        <v>2</v>
      </c>
      <c r="E166" t="s">
        <v>499</v>
      </c>
      <c r="F166" t="s">
        <v>31</v>
      </c>
      <c r="G166">
        <v>1</v>
      </c>
      <c r="H166">
        <v>49</v>
      </c>
      <c r="I166">
        <v>1.64</v>
      </c>
      <c r="J166">
        <v>63</v>
      </c>
      <c r="K166">
        <v>4</v>
      </c>
      <c r="L166" t="s">
        <v>5</v>
      </c>
      <c r="N166" t="s">
        <v>500</v>
      </c>
      <c r="O166">
        <v>1</v>
      </c>
      <c r="P166" t="s">
        <v>23</v>
      </c>
      <c r="Q166">
        <v>8.6999999999999993</v>
      </c>
      <c r="R166" t="s">
        <v>24</v>
      </c>
      <c r="S166" t="s">
        <v>25</v>
      </c>
      <c r="T166" t="s">
        <v>26</v>
      </c>
      <c r="U166" t="s">
        <v>27</v>
      </c>
      <c r="V166" t="s">
        <v>10</v>
      </c>
      <c r="W166" t="s">
        <v>10</v>
      </c>
      <c r="X166" t="s">
        <v>2</v>
      </c>
      <c r="Y166" t="s">
        <v>2</v>
      </c>
      <c r="Z166">
        <v>1.93</v>
      </c>
      <c r="AA166" t="s">
        <v>2</v>
      </c>
      <c r="AB166">
        <v>58</v>
      </c>
      <c r="AC166" t="s">
        <v>2</v>
      </c>
      <c r="AD166" t="s">
        <v>11</v>
      </c>
      <c r="AE166">
        <v>1</v>
      </c>
      <c r="AG166" s="2">
        <v>44763</v>
      </c>
      <c r="AH166" s="2">
        <v>45128</v>
      </c>
      <c r="AI166" t="s">
        <v>28</v>
      </c>
      <c r="AJ166" s="2">
        <v>45101</v>
      </c>
      <c r="AK166">
        <f t="shared" si="9"/>
        <v>338</v>
      </c>
    </row>
    <row r="167" spans="1:37" x14ac:dyDescent="0.2">
      <c r="A167" t="s">
        <v>501</v>
      </c>
      <c r="B167">
        <v>172</v>
      </c>
      <c r="C167" t="s">
        <v>52</v>
      </c>
      <c r="D167" t="s">
        <v>2</v>
      </c>
      <c r="E167" t="s">
        <v>502</v>
      </c>
      <c r="F167" t="s">
        <v>31</v>
      </c>
      <c r="G167">
        <v>1</v>
      </c>
      <c r="H167">
        <v>63</v>
      </c>
      <c r="I167">
        <v>1.67</v>
      </c>
      <c r="J167">
        <v>55</v>
      </c>
      <c r="K167">
        <v>4</v>
      </c>
      <c r="L167" t="s">
        <v>60</v>
      </c>
      <c r="M167">
        <v>15</v>
      </c>
      <c r="N167" t="s">
        <v>503</v>
      </c>
      <c r="O167">
        <v>2</v>
      </c>
      <c r="P167" t="s">
        <v>62</v>
      </c>
      <c r="Q167">
        <v>6</v>
      </c>
      <c r="R167" t="s">
        <v>24</v>
      </c>
      <c r="S167" t="s">
        <v>100</v>
      </c>
      <c r="T167" t="s">
        <v>26</v>
      </c>
      <c r="U167" t="s">
        <v>10</v>
      </c>
      <c r="V167" t="s">
        <v>10</v>
      </c>
      <c r="W167" t="s">
        <v>10</v>
      </c>
      <c r="X167" t="s">
        <v>2</v>
      </c>
      <c r="Y167" t="s">
        <v>2</v>
      </c>
      <c r="Z167">
        <v>2.23</v>
      </c>
      <c r="AA167" t="s">
        <v>11</v>
      </c>
      <c r="AB167">
        <v>63</v>
      </c>
      <c r="AC167" t="s">
        <v>2</v>
      </c>
      <c r="AD167" t="s">
        <v>11</v>
      </c>
      <c r="AE167">
        <v>1</v>
      </c>
      <c r="AG167" s="2">
        <v>44749</v>
      </c>
      <c r="AH167" s="2">
        <v>45114</v>
      </c>
      <c r="AI167" t="s">
        <v>28</v>
      </c>
      <c r="AJ167" s="2">
        <v>45035</v>
      </c>
      <c r="AK167">
        <f t="shared" si="9"/>
        <v>286</v>
      </c>
    </row>
    <row r="168" spans="1:37" x14ac:dyDescent="0.2">
      <c r="A168" t="s">
        <v>504</v>
      </c>
      <c r="B168">
        <v>173</v>
      </c>
      <c r="C168" t="s">
        <v>1</v>
      </c>
      <c r="D168" t="s">
        <v>2</v>
      </c>
      <c r="E168" t="s">
        <v>505</v>
      </c>
      <c r="F168" t="s">
        <v>4</v>
      </c>
      <c r="G168">
        <v>1</v>
      </c>
      <c r="H168">
        <v>66</v>
      </c>
      <c r="I168">
        <v>1.68</v>
      </c>
      <c r="J168">
        <v>61</v>
      </c>
      <c r="K168">
        <v>9</v>
      </c>
      <c r="L168" t="s">
        <v>5</v>
      </c>
      <c r="N168" t="s">
        <v>506</v>
      </c>
      <c r="O168">
        <v>0</v>
      </c>
      <c r="P168" t="s">
        <v>23</v>
      </c>
      <c r="Q168">
        <v>7.3</v>
      </c>
      <c r="R168" t="s">
        <v>24</v>
      </c>
      <c r="S168" t="s">
        <v>25</v>
      </c>
      <c r="T168" t="s">
        <v>26</v>
      </c>
      <c r="U168" t="s">
        <v>27</v>
      </c>
      <c r="V168" t="s">
        <v>10</v>
      </c>
      <c r="W168" t="s">
        <v>10</v>
      </c>
      <c r="X168" t="s">
        <v>2</v>
      </c>
      <c r="Y168" t="s">
        <v>2</v>
      </c>
      <c r="Z168">
        <v>1.3</v>
      </c>
      <c r="AA168" t="s">
        <v>11</v>
      </c>
      <c r="AB168">
        <v>56</v>
      </c>
      <c r="AC168" t="s">
        <v>2</v>
      </c>
      <c r="AD168" t="s">
        <v>11</v>
      </c>
      <c r="AE168">
        <v>1</v>
      </c>
      <c r="AG168" s="2">
        <v>44506</v>
      </c>
      <c r="AH168" s="2">
        <v>44871</v>
      </c>
      <c r="AI168" t="s">
        <v>28</v>
      </c>
      <c r="AJ168" s="2">
        <v>44832</v>
      </c>
      <c r="AK168">
        <f t="shared" si="9"/>
        <v>326</v>
      </c>
    </row>
    <row r="169" spans="1:37" x14ac:dyDescent="0.2">
      <c r="A169" t="s">
        <v>507</v>
      </c>
      <c r="B169">
        <v>174</v>
      </c>
      <c r="C169" t="s">
        <v>14</v>
      </c>
      <c r="D169" t="s">
        <v>2</v>
      </c>
      <c r="E169" t="s">
        <v>508</v>
      </c>
      <c r="F169" t="s">
        <v>31</v>
      </c>
      <c r="G169">
        <v>1</v>
      </c>
      <c r="H169">
        <v>73</v>
      </c>
      <c r="I169">
        <v>1.76</v>
      </c>
      <c r="J169">
        <v>58</v>
      </c>
      <c r="K169">
        <v>4</v>
      </c>
      <c r="L169" t="s">
        <v>5</v>
      </c>
      <c r="N169" t="s">
        <v>509</v>
      </c>
      <c r="O169">
        <v>1</v>
      </c>
      <c r="P169" t="s">
        <v>23</v>
      </c>
      <c r="Q169">
        <v>7</v>
      </c>
      <c r="R169" t="s">
        <v>24</v>
      </c>
      <c r="S169" t="s">
        <v>25</v>
      </c>
      <c r="T169" t="s">
        <v>26</v>
      </c>
      <c r="U169" t="s">
        <v>27</v>
      </c>
      <c r="V169" t="s">
        <v>10</v>
      </c>
      <c r="W169" t="s">
        <v>10</v>
      </c>
      <c r="X169" t="s">
        <v>2</v>
      </c>
      <c r="Y169" t="s">
        <v>11</v>
      </c>
      <c r="Z169">
        <v>2.15</v>
      </c>
      <c r="AA169" t="s">
        <v>2</v>
      </c>
      <c r="AB169">
        <v>54</v>
      </c>
      <c r="AC169" t="s">
        <v>2</v>
      </c>
      <c r="AD169" t="s">
        <v>11</v>
      </c>
      <c r="AE169">
        <v>1</v>
      </c>
      <c r="AG169" s="2">
        <v>44235</v>
      </c>
      <c r="AH169" s="2">
        <v>44600</v>
      </c>
      <c r="AI169" t="s">
        <v>28</v>
      </c>
      <c r="AJ169" s="2">
        <v>44547</v>
      </c>
      <c r="AK169">
        <f t="shared" si="9"/>
        <v>312</v>
      </c>
    </row>
    <row r="170" spans="1:37" x14ac:dyDescent="0.2">
      <c r="A170" t="s">
        <v>510</v>
      </c>
      <c r="B170">
        <v>175</v>
      </c>
      <c r="C170" t="s">
        <v>52</v>
      </c>
      <c r="D170" t="s">
        <v>2</v>
      </c>
      <c r="E170" t="s">
        <v>511</v>
      </c>
      <c r="F170" t="s">
        <v>31</v>
      </c>
      <c r="G170">
        <v>1</v>
      </c>
      <c r="H170">
        <v>60</v>
      </c>
      <c r="I170">
        <v>1.57</v>
      </c>
      <c r="J170">
        <v>64</v>
      </c>
      <c r="K170">
        <v>2</v>
      </c>
      <c r="L170" t="s">
        <v>5</v>
      </c>
      <c r="N170" t="s">
        <v>461</v>
      </c>
      <c r="O170">
        <v>2</v>
      </c>
      <c r="P170" t="s">
        <v>23</v>
      </c>
      <c r="Q170">
        <v>6.1</v>
      </c>
      <c r="R170" t="s">
        <v>33</v>
      </c>
      <c r="S170" t="s">
        <v>25</v>
      </c>
      <c r="T170" t="s">
        <v>26</v>
      </c>
      <c r="U170" t="s">
        <v>27</v>
      </c>
      <c r="V170" t="s">
        <v>27</v>
      </c>
      <c r="W170" t="s">
        <v>10</v>
      </c>
      <c r="X170" t="s">
        <v>2</v>
      </c>
      <c r="Y170" t="s">
        <v>11</v>
      </c>
      <c r="Z170">
        <v>1.69</v>
      </c>
      <c r="AA170" t="s">
        <v>2</v>
      </c>
      <c r="AB170">
        <v>63</v>
      </c>
      <c r="AC170" t="s">
        <v>2</v>
      </c>
      <c r="AD170" t="s">
        <v>11</v>
      </c>
      <c r="AE170">
        <v>1</v>
      </c>
      <c r="AG170" s="2">
        <v>44460</v>
      </c>
      <c r="AH170" s="2">
        <v>44825</v>
      </c>
      <c r="AI170" t="s">
        <v>28</v>
      </c>
      <c r="AJ170" s="2">
        <v>44710</v>
      </c>
      <c r="AK170">
        <f t="shared" si="9"/>
        <v>250</v>
      </c>
    </row>
    <row r="171" spans="1:37" x14ac:dyDescent="0.2">
      <c r="A171" t="s">
        <v>512</v>
      </c>
      <c r="B171">
        <v>176</v>
      </c>
      <c r="C171" t="s">
        <v>52</v>
      </c>
      <c r="D171" t="s">
        <v>2</v>
      </c>
      <c r="E171" t="s">
        <v>513</v>
      </c>
      <c r="F171" t="s">
        <v>31</v>
      </c>
      <c r="G171">
        <v>1</v>
      </c>
      <c r="H171">
        <v>68</v>
      </c>
      <c r="I171">
        <v>1.76</v>
      </c>
      <c r="J171">
        <v>58</v>
      </c>
      <c r="K171">
        <v>1</v>
      </c>
      <c r="L171" t="s">
        <v>5</v>
      </c>
      <c r="N171" t="s">
        <v>514</v>
      </c>
      <c r="O171">
        <v>0</v>
      </c>
      <c r="P171" t="s">
        <v>23</v>
      </c>
      <c r="Q171">
        <v>5.2</v>
      </c>
      <c r="R171" t="s">
        <v>33</v>
      </c>
      <c r="S171" t="s">
        <v>64</v>
      </c>
      <c r="T171" t="s">
        <v>26</v>
      </c>
      <c r="U171" t="s">
        <v>27</v>
      </c>
      <c r="V171" t="s">
        <v>27</v>
      </c>
      <c r="W171" t="s">
        <v>27</v>
      </c>
      <c r="X171" t="s">
        <v>2</v>
      </c>
      <c r="Y171" t="s">
        <v>11</v>
      </c>
      <c r="Z171">
        <v>1.96</v>
      </c>
      <c r="AA171" t="s">
        <v>2</v>
      </c>
      <c r="AB171">
        <v>65</v>
      </c>
      <c r="AC171" t="s">
        <v>2</v>
      </c>
      <c r="AD171" t="s">
        <v>11</v>
      </c>
      <c r="AE171">
        <v>1</v>
      </c>
      <c r="AG171" s="2">
        <v>44622</v>
      </c>
      <c r="AH171" s="2">
        <v>44987</v>
      </c>
      <c r="AI171" t="s">
        <v>28</v>
      </c>
      <c r="AJ171" s="2">
        <v>44844</v>
      </c>
      <c r="AK171">
        <f t="shared" si="9"/>
        <v>222</v>
      </c>
    </row>
    <row r="172" spans="1:37" x14ac:dyDescent="0.2">
      <c r="A172" t="s">
        <v>515</v>
      </c>
      <c r="B172">
        <v>177</v>
      </c>
      <c r="C172" t="s">
        <v>52</v>
      </c>
      <c r="D172" t="s">
        <v>2</v>
      </c>
      <c r="E172" t="s">
        <v>516</v>
      </c>
      <c r="F172" t="s">
        <v>31</v>
      </c>
      <c r="G172">
        <v>1</v>
      </c>
      <c r="H172">
        <v>63</v>
      </c>
      <c r="I172">
        <v>1.67</v>
      </c>
      <c r="J172">
        <v>65</v>
      </c>
      <c r="K172">
        <v>2</v>
      </c>
      <c r="L172" t="s">
        <v>133</v>
      </c>
      <c r="N172" t="s">
        <v>517</v>
      </c>
      <c r="O172">
        <v>0</v>
      </c>
      <c r="P172" t="s">
        <v>62</v>
      </c>
      <c r="Q172">
        <v>9.8000000000000007</v>
      </c>
      <c r="R172" t="s">
        <v>17</v>
      </c>
      <c r="S172" t="s">
        <v>18</v>
      </c>
      <c r="T172" t="s">
        <v>9</v>
      </c>
      <c r="U172" t="s">
        <v>10</v>
      </c>
      <c r="V172" t="s">
        <v>10</v>
      </c>
      <c r="W172" t="s">
        <v>10</v>
      </c>
      <c r="X172" t="s">
        <v>2</v>
      </c>
      <c r="Y172" t="s">
        <v>11</v>
      </c>
      <c r="Z172">
        <v>2.33</v>
      </c>
      <c r="AA172" t="s">
        <v>11</v>
      </c>
      <c r="AB172">
        <v>51</v>
      </c>
      <c r="AC172" t="s">
        <v>2</v>
      </c>
      <c r="AD172" t="s">
        <v>11</v>
      </c>
      <c r="AE172">
        <v>1</v>
      </c>
      <c r="AG172" s="2">
        <v>44584</v>
      </c>
      <c r="AH172" s="2">
        <v>44949</v>
      </c>
      <c r="AI172" t="s">
        <v>28</v>
      </c>
      <c r="AJ172" s="2">
        <v>44849</v>
      </c>
      <c r="AK172">
        <f t="shared" si="9"/>
        <v>265</v>
      </c>
    </row>
    <row r="173" spans="1:37" x14ac:dyDescent="0.2">
      <c r="A173" t="s">
        <v>518</v>
      </c>
      <c r="B173">
        <v>178</v>
      </c>
      <c r="C173" t="s">
        <v>14</v>
      </c>
      <c r="D173" t="s">
        <v>2</v>
      </c>
      <c r="E173" t="s">
        <v>519</v>
      </c>
      <c r="F173" t="s">
        <v>31</v>
      </c>
      <c r="G173">
        <v>1</v>
      </c>
      <c r="H173">
        <v>59</v>
      </c>
      <c r="I173">
        <v>1.38</v>
      </c>
      <c r="J173">
        <v>74</v>
      </c>
      <c r="K173">
        <v>5</v>
      </c>
      <c r="L173" t="s">
        <v>60</v>
      </c>
      <c r="M173">
        <v>20</v>
      </c>
      <c r="N173" t="s">
        <v>520</v>
      </c>
      <c r="O173">
        <v>0</v>
      </c>
      <c r="P173" t="s">
        <v>62</v>
      </c>
      <c r="Q173">
        <v>6.5</v>
      </c>
      <c r="R173" t="s">
        <v>24</v>
      </c>
      <c r="S173" t="s">
        <v>25</v>
      </c>
      <c r="T173" t="s">
        <v>26</v>
      </c>
      <c r="U173" t="s">
        <v>10</v>
      </c>
      <c r="V173" t="s">
        <v>10</v>
      </c>
      <c r="W173" t="s">
        <v>10</v>
      </c>
      <c r="X173" t="s">
        <v>2</v>
      </c>
      <c r="Y173" t="s">
        <v>11</v>
      </c>
      <c r="Z173">
        <v>1.79</v>
      </c>
      <c r="AA173" t="s">
        <v>11</v>
      </c>
      <c r="AB173">
        <v>54</v>
      </c>
      <c r="AC173" t="s">
        <v>2</v>
      </c>
      <c r="AD173" t="s">
        <v>11</v>
      </c>
      <c r="AE173">
        <v>1</v>
      </c>
      <c r="AG173" s="2">
        <v>44408</v>
      </c>
      <c r="AH173" s="2">
        <v>44773</v>
      </c>
      <c r="AI173" t="s">
        <v>28</v>
      </c>
      <c r="AJ173" s="2">
        <v>44694</v>
      </c>
      <c r="AK173">
        <f t="shared" si="9"/>
        <v>286</v>
      </c>
    </row>
    <row r="174" spans="1:37" x14ac:dyDescent="0.2">
      <c r="A174" t="s">
        <v>521</v>
      </c>
      <c r="B174">
        <v>179</v>
      </c>
      <c r="C174" t="s">
        <v>1</v>
      </c>
      <c r="D174" t="s">
        <v>2</v>
      </c>
      <c r="E174" t="s">
        <v>522</v>
      </c>
      <c r="F174" t="s">
        <v>31</v>
      </c>
      <c r="G174">
        <v>1</v>
      </c>
      <c r="H174">
        <v>81</v>
      </c>
      <c r="I174">
        <v>1.57</v>
      </c>
      <c r="J174">
        <v>61</v>
      </c>
      <c r="K174">
        <v>7</v>
      </c>
      <c r="L174" t="s">
        <v>5</v>
      </c>
      <c r="N174" t="s">
        <v>523</v>
      </c>
      <c r="O174">
        <v>0</v>
      </c>
      <c r="P174" t="s">
        <v>23</v>
      </c>
      <c r="Q174">
        <v>6.2</v>
      </c>
      <c r="R174" t="s">
        <v>33</v>
      </c>
      <c r="S174" t="s">
        <v>25</v>
      </c>
      <c r="T174" t="s">
        <v>26</v>
      </c>
      <c r="U174" t="s">
        <v>27</v>
      </c>
      <c r="V174" t="s">
        <v>27</v>
      </c>
      <c r="W174" t="s">
        <v>10</v>
      </c>
      <c r="X174" t="s">
        <v>2</v>
      </c>
      <c r="Y174" t="s">
        <v>2</v>
      </c>
      <c r="Z174">
        <v>2.2000000000000002</v>
      </c>
      <c r="AA174" t="s">
        <v>2</v>
      </c>
      <c r="AB174">
        <v>49</v>
      </c>
      <c r="AC174" t="s">
        <v>2</v>
      </c>
      <c r="AD174" t="s">
        <v>11</v>
      </c>
      <c r="AE174">
        <v>0</v>
      </c>
      <c r="AG174" s="2">
        <v>44419</v>
      </c>
      <c r="AH174" s="2">
        <v>44784</v>
      </c>
      <c r="AI174" t="s">
        <v>28</v>
      </c>
      <c r="AJ174" s="2">
        <v>44716</v>
      </c>
      <c r="AK174">
        <f t="shared" si="9"/>
        <v>297</v>
      </c>
    </row>
    <row r="175" spans="1:37" x14ac:dyDescent="0.2">
      <c r="A175" t="s">
        <v>524</v>
      </c>
      <c r="B175">
        <v>180</v>
      </c>
      <c r="C175" t="s">
        <v>20</v>
      </c>
      <c r="D175" t="s">
        <v>2</v>
      </c>
      <c r="E175" t="s">
        <v>525</v>
      </c>
      <c r="F175" t="s">
        <v>31</v>
      </c>
      <c r="G175">
        <v>1</v>
      </c>
      <c r="H175">
        <v>70</v>
      </c>
      <c r="I175">
        <v>1.7</v>
      </c>
      <c r="J175">
        <v>62</v>
      </c>
      <c r="K175">
        <v>3</v>
      </c>
      <c r="L175" t="s">
        <v>5</v>
      </c>
      <c r="N175" t="s">
        <v>526</v>
      </c>
      <c r="O175">
        <v>0</v>
      </c>
      <c r="P175" t="s">
        <v>23</v>
      </c>
      <c r="Q175">
        <v>6.9</v>
      </c>
      <c r="R175" t="s">
        <v>63</v>
      </c>
      <c r="S175" t="s">
        <v>64</v>
      </c>
      <c r="T175" t="s">
        <v>26</v>
      </c>
      <c r="U175" t="s">
        <v>27</v>
      </c>
      <c r="V175" t="s">
        <v>27</v>
      </c>
      <c r="W175" t="s">
        <v>27</v>
      </c>
      <c r="X175" t="s">
        <v>2</v>
      </c>
      <c r="Y175" t="s">
        <v>2</v>
      </c>
      <c r="Z175">
        <v>2.2200000000000002</v>
      </c>
      <c r="AA175" t="s">
        <v>11</v>
      </c>
      <c r="AB175">
        <v>55</v>
      </c>
      <c r="AC175" t="s">
        <v>2</v>
      </c>
      <c r="AD175" t="s">
        <v>11</v>
      </c>
      <c r="AE175">
        <v>1</v>
      </c>
      <c r="AG175" s="2">
        <v>44367</v>
      </c>
      <c r="AH175" s="2">
        <v>44732</v>
      </c>
      <c r="AI175" t="s">
        <v>28</v>
      </c>
      <c r="AJ175" s="2">
        <v>44623</v>
      </c>
      <c r="AK175">
        <f t="shared" si="9"/>
        <v>256</v>
      </c>
    </row>
    <row r="176" spans="1:37" x14ac:dyDescent="0.2">
      <c r="A176" t="s">
        <v>527</v>
      </c>
      <c r="B176">
        <v>181</v>
      </c>
      <c r="C176" t="s">
        <v>14</v>
      </c>
      <c r="D176" t="s">
        <v>2</v>
      </c>
      <c r="E176" t="s">
        <v>528</v>
      </c>
      <c r="F176" t="s">
        <v>31</v>
      </c>
      <c r="G176">
        <v>1</v>
      </c>
      <c r="H176">
        <v>64</v>
      </c>
      <c r="I176">
        <v>1.77</v>
      </c>
      <c r="J176">
        <v>61</v>
      </c>
      <c r="K176">
        <v>10</v>
      </c>
      <c r="L176" t="s">
        <v>5</v>
      </c>
      <c r="N176" t="s">
        <v>529</v>
      </c>
      <c r="O176">
        <v>1</v>
      </c>
      <c r="P176" t="s">
        <v>23</v>
      </c>
      <c r="Q176">
        <v>7</v>
      </c>
      <c r="R176" t="s">
        <v>17</v>
      </c>
      <c r="S176" t="s">
        <v>18</v>
      </c>
      <c r="T176" t="s">
        <v>9</v>
      </c>
      <c r="U176" t="s">
        <v>10</v>
      </c>
      <c r="V176" t="s">
        <v>10</v>
      </c>
      <c r="W176" t="s">
        <v>10</v>
      </c>
      <c r="X176" t="s">
        <v>2</v>
      </c>
      <c r="Y176" t="s">
        <v>2</v>
      </c>
      <c r="Z176">
        <v>2.4700000000000002</v>
      </c>
      <c r="AA176" t="s">
        <v>11</v>
      </c>
      <c r="AB176">
        <v>59</v>
      </c>
      <c r="AC176" t="s">
        <v>2</v>
      </c>
      <c r="AD176" t="s">
        <v>11</v>
      </c>
      <c r="AE176">
        <v>1</v>
      </c>
      <c r="AG176" s="2">
        <v>44527</v>
      </c>
      <c r="AH176" s="2">
        <v>44892</v>
      </c>
      <c r="AI176" t="s">
        <v>28</v>
      </c>
      <c r="AJ176" s="2">
        <v>44855</v>
      </c>
      <c r="AK176">
        <f t="shared" si="9"/>
        <v>328</v>
      </c>
    </row>
    <row r="177" spans="1:37" x14ac:dyDescent="0.2">
      <c r="A177" t="s">
        <v>530</v>
      </c>
      <c r="B177">
        <v>182</v>
      </c>
      <c r="C177" t="s">
        <v>14</v>
      </c>
      <c r="D177" t="s">
        <v>2</v>
      </c>
      <c r="E177" t="s">
        <v>465</v>
      </c>
      <c r="F177" t="s">
        <v>31</v>
      </c>
      <c r="G177">
        <v>1</v>
      </c>
      <c r="H177">
        <v>38</v>
      </c>
      <c r="I177">
        <v>1.71</v>
      </c>
      <c r="J177">
        <v>59</v>
      </c>
      <c r="K177">
        <v>8</v>
      </c>
      <c r="L177" t="s">
        <v>60</v>
      </c>
      <c r="M177">
        <v>15</v>
      </c>
      <c r="N177" t="s">
        <v>531</v>
      </c>
      <c r="O177">
        <v>1</v>
      </c>
      <c r="P177" t="s">
        <v>62</v>
      </c>
      <c r="Q177">
        <v>5.9</v>
      </c>
      <c r="R177" t="s">
        <v>33</v>
      </c>
      <c r="S177" t="s">
        <v>25</v>
      </c>
      <c r="T177" t="s">
        <v>26</v>
      </c>
      <c r="U177" t="s">
        <v>27</v>
      </c>
      <c r="V177" t="s">
        <v>27</v>
      </c>
      <c r="W177" t="s">
        <v>27</v>
      </c>
      <c r="X177" t="s">
        <v>2</v>
      </c>
      <c r="Y177" t="s">
        <v>2</v>
      </c>
      <c r="Z177">
        <v>2.02</v>
      </c>
      <c r="AA177" t="s">
        <v>11</v>
      </c>
      <c r="AB177">
        <v>57</v>
      </c>
      <c r="AC177" t="s">
        <v>2</v>
      </c>
      <c r="AD177" t="s">
        <v>11</v>
      </c>
      <c r="AE177">
        <v>1</v>
      </c>
      <c r="AG177" s="2">
        <v>44637</v>
      </c>
      <c r="AH177" s="2">
        <v>45002</v>
      </c>
      <c r="AI177" t="s">
        <v>28</v>
      </c>
      <c r="AJ177" s="2">
        <v>44922</v>
      </c>
      <c r="AK177">
        <f t="shared" si="9"/>
        <v>285</v>
      </c>
    </row>
    <row r="178" spans="1:37" x14ac:dyDescent="0.2">
      <c r="A178" t="s">
        <v>532</v>
      </c>
      <c r="B178">
        <v>183</v>
      </c>
      <c r="C178" t="s">
        <v>14</v>
      </c>
      <c r="D178" t="s">
        <v>2</v>
      </c>
      <c r="E178" t="s">
        <v>422</v>
      </c>
      <c r="F178" t="s">
        <v>31</v>
      </c>
      <c r="G178">
        <v>1</v>
      </c>
      <c r="H178">
        <v>77</v>
      </c>
      <c r="I178">
        <v>1.81</v>
      </c>
      <c r="J178">
        <v>65</v>
      </c>
      <c r="K178">
        <v>5</v>
      </c>
      <c r="L178" t="s">
        <v>5</v>
      </c>
      <c r="N178" t="s">
        <v>533</v>
      </c>
      <c r="O178">
        <v>0</v>
      </c>
      <c r="P178" t="s">
        <v>62</v>
      </c>
      <c r="Q178">
        <v>9.6999999999999993</v>
      </c>
      <c r="R178" t="s">
        <v>24</v>
      </c>
      <c r="S178" t="s">
        <v>25</v>
      </c>
      <c r="T178" t="s">
        <v>26</v>
      </c>
      <c r="U178" t="s">
        <v>10</v>
      </c>
      <c r="V178" t="s">
        <v>10</v>
      </c>
      <c r="W178" t="s">
        <v>10</v>
      </c>
      <c r="X178" t="s">
        <v>2</v>
      </c>
      <c r="Y178" t="s">
        <v>2</v>
      </c>
      <c r="Z178">
        <v>2</v>
      </c>
      <c r="AA178" t="s">
        <v>11</v>
      </c>
      <c r="AB178">
        <v>61</v>
      </c>
      <c r="AC178" t="s">
        <v>2</v>
      </c>
      <c r="AD178" t="s">
        <v>11</v>
      </c>
      <c r="AE178">
        <v>1</v>
      </c>
      <c r="AG178" s="2">
        <v>44503</v>
      </c>
      <c r="AH178" s="2">
        <v>44868</v>
      </c>
      <c r="AI178" t="s">
        <v>28</v>
      </c>
      <c r="AJ178" s="2">
        <v>44796</v>
      </c>
      <c r="AK178">
        <f t="shared" si="9"/>
        <v>293</v>
      </c>
    </row>
    <row r="179" spans="1:37" x14ac:dyDescent="0.2">
      <c r="A179" t="s">
        <v>534</v>
      </c>
      <c r="B179">
        <v>185</v>
      </c>
      <c r="C179" t="s">
        <v>1</v>
      </c>
      <c r="D179" t="s">
        <v>2</v>
      </c>
      <c r="E179" t="s">
        <v>535</v>
      </c>
      <c r="F179" t="s">
        <v>31</v>
      </c>
      <c r="G179">
        <v>1</v>
      </c>
      <c r="H179">
        <v>63</v>
      </c>
      <c r="I179">
        <v>1.69</v>
      </c>
      <c r="J179">
        <v>55</v>
      </c>
      <c r="K179">
        <v>2</v>
      </c>
      <c r="L179" t="s">
        <v>5</v>
      </c>
      <c r="N179" t="s">
        <v>536</v>
      </c>
      <c r="O179">
        <v>1</v>
      </c>
      <c r="P179" t="s">
        <v>23</v>
      </c>
      <c r="Q179">
        <v>9.1999999999999993</v>
      </c>
      <c r="R179" t="s">
        <v>24</v>
      </c>
      <c r="S179" t="s">
        <v>25</v>
      </c>
      <c r="T179" t="s">
        <v>26</v>
      </c>
      <c r="U179" t="s">
        <v>10</v>
      </c>
      <c r="V179" t="s">
        <v>10</v>
      </c>
      <c r="W179" t="s">
        <v>10</v>
      </c>
      <c r="X179" t="s">
        <v>2</v>
      </c>
      <c r="Y179" t="s">
        <v>11</v>
      </c>
      <c r="Z179">
        <v>2.0299999999999998</v>
      </c>
      <c r="AA179" t="s">
        <v>11</v>
      </c>
      <c r="AB179">
        <v>61</v>
      </c>
      <c r="AC179" t="s">
        <v>2</v>
      </c>
      <c r="AD179" t="s">
        <v>11</v>
      </c>
      <c r="AE179">
        <v>1</v>
      </c>
      <c r="AG179" s="2">
        <v>44617</v>
      </c>
      <c r="AH179" s="2">
        <v>44982</v>
      </c>
      <c r="AI179" t="s">
        <v>28</v>
      </c>
      <c r="AJ179" s="2">
        <v>44873</v>
      </c>
      <c r="AK179">
        <f t="shared" si="9"/>
        <v>256</v>
      </c>
    </row>
    <row r="180" spans="1:37" x14ac:dyDescent="0.2">
      <c r="A180" t="s">
        <v>537</v>
      </c>
      <c r="B180">
        <v>186</v>
      </c>
      <c r="C180" t="s">
        <v>14</v>
      </c>
      <c r="D180" t="s">
        <v>2</v>
      </c>
      <c r="E180" t="s">
        <v>538</v>
      </c>
      <c r="F180" t="s">
        <v>31</v>
      </c>
      <c r="G180">
        <v>1</v>
      </c>
      <c r="H180">
        <v>62</v>
      </c>
      <c r="I180">
        <v>1.68</v>
      </c>
      <c r="J180">
        <v>64</v>
      </c>
      <c r="K180">
        <v>5</v>
      </c>
      <c r="L180" t="s">
        <v>60</v>
      </c>
      <c r="M180">
        <v>20</v>
      </c>
      <c r="N180" t="s">
        <v>539</v>
      </c>
      <c r="O180">
        <v>0</v>
      </c>
      <c r="P180" t="s">
        <v>62</v>
      </c>
      <c r="Q180">
        <v>9.9</v>
      </c>
      <c r="R180" t="s">
        <v>63</v>
      </c>
      <c r="S180" t="s">
        <v>64</v>
      </c>
      <c r="T180" t="s">
        <v>26</v>
      </c>
      <c r="U180" t="s">
        <v>27</v>
      </c>
      <c r="V180" t="s">
        <v>27</v>
      </c>
      <c r="W180" t="s">
        <v>27</v>
      </c>
      <c r="X180" t="s">
        <v>2</v>
      </c>
      <c r="Y180" t="s">
        <v>2</v>
      </c>
      <c r="Z180">
        <v>1.79</v>
      </c>
      <c r="AA180" t="s">
        <v>2</v>
      </c>
      <c r="AB180">
        <v>62</v>
      </c>
      <c r="AC180" t="s">
        <v>2</v>
      </c>
      <c r="AD180" t="s">
        <v>11</v>
      </c>
      <c r="AE180">
        <v>1</v>
      </c>
      <c r="AG180" s="2">
        <v>44715</v>
      </c>
      <c r="AH180" s="2">
        <v>45080</v>
      </c>
      <c r="AI180" t="s">
        <v>28</v>
      </c>
      <c r="AJ180" s="2">
        <v>45006</v>
      </c>
      <c r="AK180">
        <f t="shared" si="9"/>
        <v>291</v>
      </c>
    </row>
    <row r="181" spans="1:37" x14ac:dyDescent="0.2">
      <c r="A181" t="s">
        <v>540</v>
      </c>
      <c r="B181">
        <v>187</v>
      </c>
      <c r="C181" t="s">
        <v>14</v>
      </c>
      <c r="D181" t="s">
        <v>2</v>
      </c>
      <c r="E181" t="s">
        <v>371</v>
      </c>
      <c r="F181" t="s">
        <v>31</v>
      </c>
      <c r="G181">
        <v>1</v>
      </c>
      <c r="H181">
        <v>55</v>
      </c>
      <c r="I181">
        <v>1.57</v>
      </c>
      <c r="J181">
        <v>61</v>
      </c>
      <c r="K181">
        <v>2</v>
      </c>
      <c r="L181" t="s">
        <v>133</v>
      </c>
      <c r="N181" t="s">
        <v>541</v>
      </c>
      <c r="O181">
        <v>0</v>
      </c>
      <c r="P181" t="s">
        <v>62</v>
      </c>
      <c r="Q181">
        <v>3.2</v>
      </c>
      <c r="R181" t="s">
        <v>350</v>
      </c>
      <c r="S181" t="s">
        <v>200</v>
      </c>
      <c r="T181" t="s">
        <v>26</v>
      </c>
      <c r="U181" t="s">
        <v>27</v>
      </c>
      <c r="V181" t="s">
        <v>27</v>
      </c>
      <c r="W181" t="s">
        <v>27</v>
      </c>
      <c r="X181" t="s">
        <v>2</v>
      </c>
      <c r="Y181" t="s">
        <v>2</v>
      </c>
      <c r="Z181">
        <v>1.71</v>
      </c>
      <c r="AA181" t="s">
        <v>11</v>
      </c>
      <c r="AB181">
        <v>51</v>
      </c>
      <c r="AC181" t="s">
        <v>2</v>
      </c>
      <c r="AD181" t="s">
        <v>11</v>
      </c>
      <c r="AE181">
        <v>1</v>
      </c>
      <c r="AG181" s="2">
        <v>44199</v>
      </c>
      <c r="AH181" s="2">
        <v>44564</v>
      </c>
      <c r="AI181" t="s">
        <v>28</v>
      </c>
      <c r="AJ181" s="2">
        <v>44469</v>
      </c>
      <c r="AK181">
        <f t="shared" si="9"/>
        <v>270</v>
      </c>
    </row>
    <row r="182" spans="1:37" x14ac:dyDescent="0.2">
      <c r="A182" t="s">
        <v>542</v>
      </c>
      <c r="B182">
        <v>188</v>
      </c>
      <c r="C182" t="s">
        <v>1</v>
      </c>
      <c r="D182" t="s">
        <v>2</v>
      </c>
      <c r="E182" t="s">
        <v>413</v>
      </c>
      <c r="F182" t="s">
        <v>31</v>
      </c>
      <c r="G182">
        <v>1</v>
      </c>
      <c r="H182">
        <v>52</v>
      </c>
      <c r="I182">
        <v>1.61</v>
      </c>
      <c r="J182">
        <v>59</v>
      </c>
      <c r="K182">
        <v>9</v>
      </c>
      <c r="L182" t="s">
        <v>5</v>
      </c>
      <c r="N182" t="s">
        <v>543</v>
      </c>
      <c r="O182">
        <v>1</v>
      </c>
      <c r="P182" t="s">
        <v>23</v>
      </c>
      <c r="Q182">
        <v>5.0999999999999996</v>
      </c>
      <c r="R182" t="s">
        <v>63</v>
      </c>
      <c r="S182" t="s">
        <v>64</v>
      </c>
      <c r="T182" t="s">
        <v>26</v>
      </c>
      <c r="U182" t="s">
        <v>27</v>
      </c>
      <c r="V182" t="s">
        <v>27</v>
      </c>
      <c r="W182" t="s">
        <v>27</v>
      </c>
      <c r="X182" t="s">
        <v>2</v>
      </c>
      <c r="Y182" t="s">
        <v>2</v>
      </c>
      <c r="Z182">
        <v>2</v>
      </c>
      <c r="AA182" t="s">
        <v>11</v>
      </c>
      <c r="AB182">
        <v>54</v>
      </c>
      <c r="AC182" t="s">
        <v>2</v>
      </c>
      <c r="AD182" t="s">
        <v>11</v>
      </c>
      <c r="AE182">
        <v>1</v>
      </c>
      <c r="AG182" s="2">
        <v>44220</v>
      </c>
      <c r="AH182" s="2">
        <v>44585</v>
      </c>
      <c r="AI182" t="s">
        <v>28</v>
      </c>
      <c r="AJ182" s="2">
        <v>44525</v>
      </c>
      <c r="AK182">
        <f t="shared" si="9"/>
        <v>305</v>
      </c>
    </row>
    <row r="183" spans="1:37" x14ac:dyDescent="0.2">
      <c r="A183" t="s">
        <v>544</v>
      </c>
      <c r="B183">
        <v>189</v>
      </c>
      <c r="C183" t="s">
        <v>14</v>
      </c>
      <c r="D183" t="s">
        <v>2</v>
      </c>
      <c r="E183" t="s">
        <v>482</v>
      </c>
      <c r="F183" t="s">
        <v>31</v>
      </c>
      <c r="G183">
        <v>1</v>
      </c>
      <c r="H183">
        <v>77</v>
      </c>
      <c r="I183">
        <v>1.7</v>
      </c>
      <c r="J183">
        <v>70</v>
      </c>
      <c r="K183">
        <v>8</v>
      </c>
      <c r="L183" t="s">
        <v>5</v>
      </c>
      <c r="N183" t="s">
        <v>545</v>
      </c>
      <c r="O183">
        <v>0</v>
      </c>
      <c r="P183" t="s">
        <v>23</v>
      </c>
      <c r="Q183">
        <v>5.0999999999999996</v>
      </c>
      <c r="R183" t="s">
        <v>63</v>
      </c>
      <c r="S183" t="s">
        <v>64</v>
      </c>
      <c r="T183" t="s">
        <v>26</v>
      </c>
      <c r="U183" t="s">
        <v>27</v>
      </c>
      <c r="V183" t="s">
        <v>27</v>
      </c>
      <c r="W183" t="s">
        <v>27</v>
      </c>
      <c r="X183" t="s">
        <v>2</v>
      </c>
      <c r="Y183" t="s">
        <v>2</v>
      </c>
      <c r="Z183">
        <v>1.62</v>
      </c>
      <c r="AA183" t="s">
        <v>11</v>
      </c>
      <c r="AB183">
        <v>60</v>
      </c>
      <c r="AC183" t="s">
        <v>2</v>
      </c>
      <c r="AD183" t="s">
        <v>11</v>
      </c>
      <c r="AE183">
        <v>1</v>
      </c>
      <c r="AG183" s="2">
        <v>44669</v>
      </c>
      <c r="AH183" s="2">
        <v>45034</v>
      </c>
      <c r="AI183" t="s">
        <v>28</v>
      </c>
      <c r="AJ183" s="2">
        <v>44992</v>
      </c>
      <c r="AK183">
        <f t="shared" si="9"/>
        <v>323</v>
      </c>
    </row>
    <row r="184" spans="1:37" x14ac:dyDescent="0.2">
      <c r="A184" t="s">
        <v>546</v>
      </c>
      <c r="B184">
        <v>190</v>
      </c>
      <c r="C184" t="s">
        <v>14</v>
      </c>
      <c r="D184" t="s">
        <v>2</v>
      </c>
      <c r="E184" t="s">
        <v>547</v>
      </c>
      <c r="F184" t="s">
        <v>31</v>
      </c>
      <c r="G184">
        <v>1</v>
      </c>
      <c r="H184">
        <v>63</v>
      </c>
      <c r="I184">
        <v>1.69</v>
      </c>
      <c r="J184">
        <v>64</v>
      </c>
      <c r="K184">
        <v>2</v>
      </c>
      <c r="L184" t="s">
        <v>5</v>
      </c>
      <c r="N184" t="s">
        <v>548</v>
      </c>
      <c r="O184">
        <v>1</v>
      </c>
      <c r="P184" t="s">
        <v>23</v>
      </c>
      <c r="Q184">
        <v>7.6</v>
      </c>
      <c r="R184" t="s">
        <v>7</v>
      </c>
      <c r="S184" t="s">
        <v>8</v>
      </c>
      <c r="T184" t="s">
        <v>9</v>
      </c>
      <c r="U184" t="s">
        <v>10</v>
      </c>
      <c r="V184" t="s">
        <v>10</v>
      </c>
      <c r="W184" t="s">
        <v>10</v>
      </c>
      <c r="X184" t="s">
        <v>2</v>
      </c>
      <c r="Y184" t="s">
        <v>11</v>
      </c>
      <c r="Z184">
        <v>2.2400000000000002</v>
      </c>
      <c r="AA184" t="s">
        <v>2</v>
      </c>
      <c r="AB184">
        <v>55</v>
      </c>
      <c r="AC184" t="s">
        <v>2</v>
      </c>
      <c r="AD184" t="s">
        <v>11</v>
      </c>
      <c r="AE184">
        <v>1</v>
      </c>
      <c r="AG184" s="2">
        <v>44447</v>
      </c>
      <c r="AH184" s="2">
        <v>44812</v>
      </c>
      <c r="AI184" t="s">
        <v>28</v>
      </c>
      <c r="AJ184" s="2">
        <v>44714</v>
      </c>
      <c r="AK184">
        <f t="shared" si="9"/>
        <v>267</v>
      </c>
    </row>
    <row r="185" spans="1:37" x14ac:dyDescent="0.2">
      <c r="A185" t="s">
        <v>549</v>
      </c>
      <c r="B185">
        <v>191</v>
      </c>
      <c r="C185" t="s">
        <v>1</v>
      </c>
      <c r="D185" t="s">
        <v>2</v>
      </c>
      <c r="E185" t="s">
        <v>550</v>
      </c>
      <c r="F185" t="s">
        <v>31</v>
      </c>
      <c r="G185">
        <v>1</v>
      </c>
      <c r="H185">
        <v>82</v>
      </c>
      <c r="I185">
        <v>1.47</v>
      </c>
      <c r="J185">
        <v>65</v>
      </c>
      <c r="K185">
        <v>1</v>
      </c>
      <c r="L185" t="s">
        <v>5</v>
      </c>
      <c r="N185" t="s">
        <v>551</v>
      </c>
      <c r="O185">
        <v>2</v>
      </c>
      <c r="P185" t="s">
        <v>23</v>
      </c>
      <c r="Q185">
        <v>5.4</v>
      </c>
      <c r="R185" t="s">
        <v>63</v>
      </c>
      <c r="S185" t="s">
        <v>64</v>
      </c>
      <c r="T185" t="s">
        <v>26</v>
      </c>
      <c r="U185" t="s">
        <v>27</v>
      </c>
      <c r="V185" t="s">
        <v>27</v>
      </c>
      <c r="W185" t="s">
        <v>27</v>
      </c>
      <c r="X185" t="s">
        <v>2</v>
      </c>
      <c r="Y185" t="s">
        <v>11</v>
      </c>
      <c r="Z185">
        <v>1.92</v>
      </c>
      <c r="AA185" t="s">
        <v>11</v>
      </c>
      <c r="AB185">
        <v>60</v>
      </c>
      <c r="AC185" t="s">
        <v>2</v>
      </c>
      <c r="AD185" t="s">
        <v>11</v>
      </c>
      <c r="AE185">
        <v>1</v>
      </c>
      <c r="AG185" s="2">
        <v>44499</v>
      </c>
      <c r="AH185" s="2">
        <v>44864</v>
      </c>
      <c r="AI185" t="s">
        <v>28</v>
      </c>
      <c r="AJ185" s="2">
        <v>44818</v>
      </c>
      <c r="AK185">
        <f t="shared" si="9"/>
        <v>319</v>
      </c>
    </row>
    <row r="186" spans="1:37" x14ac:dyDescent="0.2">
      <c r="A186" t="s">
        <v>552</v>
      </c>
      <c r="B186">
        <v>192</v>
      </c>
      <c r="C186" t="s">
        <v>14</v>
      </c>
      <c r="D186" t="s">
        <v>2</v>
      </c>
      <c r="E186" t="s">
        <v>553</v>
      </c>
      <c r="F186" t="s">
        <v>31</v>
      </c>
      <c r="G186">
        <v>1</v>
      </c>
      <c r="H186">
        <v>65</v>
      </c>
      <c r="I186">
        <v>1.58</v>
      </c>
      <c r="J186">
        <v>64</v>
      </c>
      <c r="K186">
        <v>7</v>
      </c>
      <c r="L186" t="s">
        <v>5</v>
      </c>
      <c r="N186" t="s">
        <v>554</v>
      </c>
      <c r="O186">
        <v>1</v>
      </c>
      <c r="P186" t="s">
        <v>23</v>
      </c>
      <c r="Q186">
        <v>7.1</v>
      </c>
      <c r="R186" t="s">
        <v>24</v>
      </c>
      <c r="S186" t="s">
        <v>25</v>
      </c>
      <c r="T186" t="s">
        <v>26</v>
      </c>
      <c r="U186" t="s">
        <v>10</v>
      </c>
      <c r="V186" t="s">
        <v>10</v>
      </c>
      <c r="W186" t="s">
        <v>10</v>
      </c>
      <c r="X186" t="s">
        <v>2</v>
      </c>
      <c r="Y186" t="s">
        <v>11</v>
      </c>
      <c r="Z186">
        <v>1.74</v>
      </c>
      <c r="AA186" t="s">
        <v>11</v>
      </c>
      <c r="AB186">
        <v>61</v>
      </c>
      <c r="AC186" t="s">
        <v>2</v>
      </c>
      <c r="AD186" t="s">
        <v>11</v>
      </c>
      <c r="AE186">
        <v>1</v>
      </c>
      <c r="AG186" s="2">
        <v>44226</v>
      </c>
      <c r="AH186" s="2">
        <v>44591</v>
      </c>
      <c r="AI186" t="s">
        <v>28</v>
      </c>
      <c r="AJ186" s="2">
        <v>44443</v>
      </c>
      <c r="AK186">
        <f t="shared" si="9"/>
        <v>217</v>
      </c>
    </row>
    <row r="187" spans="1:37" x14ac:dyDescent="0.2">
      <c r="A187" t="s">
        <v>555</v>
      </c>
      <c r="B187">
        <v>193</v>
      </c>
      <c r="C187" t="s">
        <v>52</v>
      </c>
      <c r="D187" t="s">
        <v>2</v>
      </c>
      <c r="E187" t="s">
        <v>136</v>
      </c>
      <c r="F187" t="s">
        <v>31</v>
      </c>
      <c r="G187">
        <v>1</v>
      </c>
      <c r="H187">
        <v>51</v>
      </c>
      <c r="I187">
        <v>1.78</v>
      </c>
      <c r="J187">
        <v>69</v>
      </c>
      <c r="K187">
        <v>5</v>
      </c>
      <c r="L187" t="s">
        <v>60</v>
      </c>
      <c r="M187">
        <v>15</v>
      </c>
      <c r="N187" t="s">
        <v>556</v>
      </c>
      <c r="O187">
        <v>0</v>
      </c>
      <c r="P187" t="s">
        <v>62</v>
      </c>
      <c r="Q187">
        <v>6.6</v>
      </c>
      <c r="R187" t="s">
        <v>24</v>
      </c>
      <c r="S187" t="s">
        <v>25</v>
      </c>
      <c r="T187" t="s">
        <v>26</v>
      </c>
      <c r="U187" t="s">
        <v>10</v>
      </c>
      <c r="V187" t="s">
        <v>10</v>
      </c>
      <c r="W187" t="s">
        <v>10</v>
      </c>
      <c r="X187" t="s">
        <v>2</v>
      </c>
      <c r="Y187" t="s">
        <v>11</v>
      </c>
      <c r="Z187">
        <v>1.92</v>
      </c>
      <c r="AA187" t="s">
        <v>11</v>
      </c>
      <c r="AB187">
        <v>67</v>
      </c>
      <c r="AC187" t="s">
        <v>2</v>
      </c>
      <c r="AD187" t="s">
        <v>11</v>
      </c>
      <c r="AE187">
        <v>1</v>
      </c>
      <c r="AG187" s="2">
        <v>44432</v>
      </c>
      <c r="AH187" s="2">
        <v>44797</v>
      </c>
      <c r="AI187" t="s">
        <v>28</v>
      </c>
      <c r="AJ187" s="2">
        <v>44709</v>
      </c>
      <c r="AK187">
        <f t="shared" si="9"/>
        <v>277</v>
      </c>
    </row>
    <row r="188" spans="1:37" x14ac:dyDescent="0.2">
      <c r="A188" t="s">
        <v>557</v>
      </c>
      <c r="B188">
        <v>194</v>
      </c>
      <c r="C188" t="s">
        <v>1</v>
      </c>
      <c r="D188" t="s">
        <v>2</v>
      </c>
      <c r="E188" t="s">
        <v>558</v>
      </c>
      <c r="F188" t="s">
        <v>31</v>
      </c>
      <c r="G188">
        <v>1</v>
      </c>
      <c r="H188">
        <v>78</v>
      </c>
      <c r="I188">
        <v>1.78</v>
      </c>
      <c r="J188">
        <v>64</v>
      </c>
      <c r="K188">
        <v>9</v>
      </c>
      <c r="L188" t="s">
        <v>5</v>
      </c>
      <c r="N188" t="s">
        <v>559</v>
      </c>
      <c r="O188">
        <v>1</v>
      </c>
      <c r="P188" t="s">
        <v>23</v>
      </c>
      <c r="Q188">
        <v>8.9</v>
      </c>
      <c r="R188" t="s">
        <v>63</v>
      </c>
      <c r="S188" t="s">
        <v>64</v>
      </c>
      <c r="T188" t="s">
        <v>26</v>
      </c>
      <c r="U188" t="s">
        <v>27</v>
      </c>
      <c r="V188" t="s">
        <v>27</v>
      </c>
      <c r="W188" t="s">
        <v>27</v>
      </c>
      <c r="X188" t="s">
        <v>2</v>
      </c>
      <c r="Y188" t="s">
        <v>11</v>
      </c>
      <c r="Z188">
        <v>2.33</v>
      </c>
      <c r="AA188" t="s">
        <v>11</v>
      </c>
      <c r="AB188">
        <v>55</v>
      </c>
      <c r="AC188" t="s">
        <v>2</v>
      </c>
      <c r="AD188" t="s">
        <v>11</v>
      </c>
      <c r="AE188">
        <v>1</v>
      </c>
      <c r="AG188" s="2">
        <v>44654</v>
      </c>
      <c r="AH188" s="2">
        <v>45019</v>
      </c>
      <c r="AI188" t="s">
        <v>28</v>
      </c>
      <c r="AJ188" s="2">
        <v>44906</v>
      </c>
      <c r="AK188">
        <f t="shared" si="9"/>
        <v>252</v>
      </c>
    </row>
    <row r="189" spans="1:37" x14ac:dyDescent="0.2">
      <c r="A189" t="s">
        <v>560</v>
      </c>
      <c r="B189">
        <v>195</v>
      </c>
      <c r="C189" t="s">
        <v>52</v>
      </c>
      <c r="D189" t="s">
        <v>2</v>
      </c>
      <c r="E189" t="s">
        <v>561</v>
      </c>
      <c r="F189" t="s">
        <v>31</v>
      </c>
      <c r="G189">
        <v>1</v>
      </c>
      <c r="H189">
        <v>68</v>
      </c>
      <c r="I189">
        <v>1.76</v>
      </c>
      <c r="J189">
        <v>66</v>
      </c>
      <c r="K189">
        <v>1</v>
      </c>
      <c r="L189" t="s">
        <v>5</v>
      </c>
      <c r="N189" t="s">
        <v>562</v>
      </c>
      <c r="O189">
        <v>1</v>
      </c>
      <c r="P189" t="s">
        <v>23</v>
      </c>
      <c r="Q189">
        <v>4.2</v>
      </c>
      <c r="R189" t="s">
        <v>350</v>
      </c>
      <c r="S189" t="s">
        <v>200</v>
      </c>
      <c r="T189" t="s">
        <v>26</v>
      </c>
      <c r="U189" t="s">
        <v>27</v>
      </c>
      <c r="V189" t="s">
        <v>27</v>
      </c>
      <c r="W189" t="s">
        <v>27</v>
      </c>
      <c r="X189" t="s">
        <v>2</v>
      </c>
      <c r="Y189" t="s">
        <v>11</v>
      </c>
      <c r="Z189">
        <v>2.4500000000000002</v>
      </c>
      <c r="AA189" t="s">
        <v>11</v>
      </c>
      <c r="AB189">
        <v>53</v>
      </c>
      <c r="AC189" t="s">
        <v>2</v>
      </c>
      <c r="AD189" t="s">
        <v>11</v>
      </c>
      <c r="AE189">
        <v>1</v>
      </c>
      <c r="AG189" s="2">
        <v>44469</v>
      </c>
      <c r="AH189" s="2">
        <v>44834</v>
      </c>
      <c r="AI189" t="s">
        <v>28</v>
      </c>
      <c r="AJ189" s="2">
        <v>44806</v>
      </c>
      <c r="AK189">
        <f t="shared" si="9"/>
        <v>337</v>
      </c>
    </row>
    <row r="190" spans="1:37" x14ac:dyDescent="0.2">
      <c r="A190" t="s">
        <v>563</v>
      </c>
      <c r="B190">
        <v>196</v>
      </c>
      <c r="C190" t="s">
        <v>20</v>
      </c>
      <c r="D190" t="s">
        <v>2</v>
      </c>
      <c r="E190" t="s">
        <v>564</v>
      </c>
      <c r="F190" t="s">
        <v>31</v>
      </c>
      <c r="G190">
        <v>1</v>
      </c>
      <c r="H190">
        <v>48</v>
      </c>
      <c r="I190">
        <v>1.6</v>
      </c>
      <c r="J190">
        <v>60</v>
      </c>
      <c r="K190">
        <v>5</v>
      </c>
      <c r="L190" t="s">
        <v>5</v>
      </c>
      <c r="N190" t="s">
        <v>565</v>
      </c>
      <c r="O190">
        <v>0</v>
      </c>
      <c r="P190" t="s">
        <v>23</v>
      </c>
      <c r="Q190">
        <v>5.5</v>
      </c>
      <c r="R190" t="s">
        <v>63</v>
      </c>
      <c r="S190" t="s">
        <v>64</v>
      </c>
      <c r="T190" t="s">
        <v>26</v>
      </c>
      <c r="U190" t="s">
        <v>27</v>
      </c>
      <c r="V190" t="s">
        <v>27</v>
      </c>
      <c r="W190" t="s">
        <v>27</v>
      </c>
      <c r="X190" t="s">
        <v>2</v>
      </c>
      <c r="Y190" t="s">
        <v>2</v>
      </c>
      <c r="Z190">
        <v>2.06</v>
      </c>
      <c r="AA190" t="s">
        <v>2</v>
      </c>
      <c r="AB190">
        <v>59</v>
      </c>
      <c r="AC190" t="s">
        <v>2</v>
      </c>
      <c r="AD190" t="s">
        <v>11</v>
      </c>
      <c r="AE190">
        <v>1</v>
      </c>
      <c r="AG190" s="2">
        <v>44536</v>
      </c>
      <c r="AH190" s="2">
        <v>44901</v>
      </c>
      <c r="AI190" t="s">
        <v>12</v>
      </c>
    </row>
    <row r="191" spans="1:37" x14ac:dyDescent="0.2">
      <c r="A191" t="s">
        <v>566</v>
      </c>
      <c r="B191">
        <v>197</v>
      </c>
      <c r="C191" t="s">
        <v>14</v>
      </c>
      <c r="D191" t="s">
        <v>2</v>
      </c>
      <c r="E191" t="s">
        <v>567</v>
      </c>
      <c r="F191" t="s">
        <v>31</v>
      </c>
      <c r="G191">
        <v>1</v>
      </c>
      <c r="H191">
        <v>63</v>
      </c>
      <c r="I191">
        <v>1.7</v>
      </c>
      <c r="J191">
        <v>65</v>
      </c>
      <c r="K191">
        <v>9</v>
      </c>
      <c r="L191" t="s">
        <v>5</v>
      </c>
      <c r="N191" t="s">
        <v>568</v>
      </c>
      <c r="O191">
        <v>1</v>
      </c>
      <c r="P191" t="s">
        <v>62</v>
      </c>
      <c r="Q191">
        <v>8.8000000000000007</v>
      </c>
      <c r="R191" t="s">
        <v>24</v>
      </c>
      <c r="S191" t="s">
        <v>25</v>
      </c>
      <c r="T191" t="s">
        <v>26</v>
      </c>
      <c r="U191" t="s">
        <v>27</v>
      </c>
      <c r="V191" t="s">
        <v>10</v>
      </c>
      <c r="W191" t="s">
        <v>10</v>
      </c>
      <c r="X191" t="s">
        <v>2</v>
      </c>
      <c r="Y191" t="s">
        <v>11</v>
      </c>
      <c r="Z191">
        <v>2.2000000000000002</v>
      </c>
      <c r="AA191" t="s">
        <v>11</v>
      </c>
      <c r="AB191">
        <v>55</v>
      </c>
      <c r="AC191" t="s">
        <v>2</v>
      </c>
      <c r="AD191" t="s">
        <v>11</v>
      </c>
      <c r="AE191">
        <v>1</v>
      </c>
      <c r="AG191" s="2">
        <v>44304</v>
      </c>
      <c r="AH191" s="2">
        <v>44669</v>
      </c>
      <c r="AI191" t="s">
        <v>28</v>
      </c>
      <c r="AJ191" s="2">
        <v>44601</v>
      </c>
      <c r="AK191">
        <f>AJ191-AG191</f>
        <v>297</v>
      </c>
    </row>
    <row r="192" spans="1:37" x14ac:dyDescent="0.2">
      <c r="A192" t="s">
        <v>569</v>
      </c>
      <c r="B192">
        <v>198</v>
      </c>
      <c r="C192" t="s">
        <v>14</v>
      </c>
      <c r="D192" t="s">
        <v>2</v>
      </c>
      <c r="E192" t="s">
        <v>570</v>
      </c>
      <c r="F192" t="s">
        <v>31</v>
      </c>
      <c r="G192">
        <v>1</v>
      </c>
      <c r="H192">
        <v>61</v>
      </c>
      <c r="I192">
        <v>1.73</v>
      </c>
      <c r="J192">
        <v>67</v>
      </c>
      <c r="K192">
        <v>4</v>
      </c>
      <c r="L192" t="s">
        <v>5</v>
      </c>
      <c r="N192" t="s">
        <v>571</v>
      </c>
      <c r="O192">
        <v>0</v>
      </c>
      <c r="P192" t="s">
        <v>62</v>
      </c>
      <c r="Q192">
        <v>5.6</v>
      </c>
      <c r="R192" t="s">
        <v>24</v>
      </c>
      <c r="S192" t="s">
        <v>25</v>
      </c>
      <c r="T192" t="s">
        <v>26</v>
      </c>
      <c r="U192" t="s">
        <v>10</v>
      </c>
      <c r="V192" t="s">
        <v>10</v>
      </c>
      <c r="W192" t="s">
        <v>10</v>
      </c>
      <c r="X192" t="s">
        <v>2</v>
      </c>
      <c r="Y192" t="s">
        <v>11</v>
      </c>
      <c r="Z192">
        <v>1.81</v>
      </c>
      <c r="AA192" t="s">
        <v>11</v>
      </c>
      <c r="AB192">
        <v>61</v>
      </c>
      <c r="AC192" t="s">
        <v>2</v>
      </c>
      <c r="AD192" t="s">
        <v>11</v>
      </c>
      <c r="AE192">
        <v>1</v>
      </c>
      <c r="AG192" s="2">
        <v>44613</v>
      </c>
      <c r="AH192" s="2">
        <v>44978</v>
      </c>
      <c r="AI192" t="s">
        <v>28</v>
      </c>
      <c r="AJ192" s="2">
        <v>44874</v>
      </c>
      <c r="AK192">
        <f t="shared" ref="AK192:AK195" si="10">AJ192-AG192</f>
        <v>261</v>
      </c>
    </row>
    <row r="193" spans="1:37" x14ac:dyDescent="0.2">
      <c r="A193" t="s">
        <v>572</v>
      </c>
      <c r="B193">
        <v>3</v>
      </c>
      <c r="C193" t="s">
        <v>52</v>
      </c>
      <c r="D193" t="s">
        <v>2</v>
      </c>
      <c r="E193" t="s">
        <v>95</v>
      </c>
      <c r="F193" t="s">
        <v>4</v>
      </c>
      <c r="G193">
        <v>1</v>
      </c>
      <c r="H193">
        <v>64</v>
      </c>
      <c r="I193">
        <v>1.77</v>
      </c>
      <c r="J193">
        <v>59</v>
      </c>
      <c r="K193">
        <v>10</v>
      </c>
      <c r="L193" t="s">
        <v>5</v>
      </c>
      <c r="N193" t="s">
        <v>573</v>
      </c>
      <c r="O193">
        <v>1</v>
      </c>
      <c r="P193" t="s">
        <v>23</v>
      </c>
      <c r="Q193">
        <v>5.4</v>
      </c>
      <c r="R193" t="s">
        <v>33</v>
      </c>
      <c r="S193" t="s">
        <v>25</v>
      </c>
      <c r="T193" t="s">
        <v>26</v>
      </c>
      <c r="U193" t="s">
        <v>27</v>
      </c>
      <c r="V193" t="s">
        <v>27</v>
      </c>
      <c r="W193" t="s">
        <v>27</v>
      </c>
      <c r="X193" t="s">
        <v>2</v>
      </c>
      <c r="Y193" t="s">
        <v>2</v>
      </c>
      <c r="Z193">
        <v>1.58</v>
      </c>
      <c r="AA193" t="s">
        <v>2</v>
      </c>
      <c r="AB193">
        <v>71</v>
      </c>
      <c r="AC193" t="s">
        <v>2</v>
      </c>
      <c r="AD193" t="s">
        <v>11</v>
      </c>
      <c r="AE193">
        <v>1</v>
      </c>
      <c r="AG193" s="2">
        <v>44426</v>
      </c>
      <c r="AH193" s="2">
        <v>44791</v>
      </c>
      <c r="AI193" t="s">
        <v>28</v>
      </c>
      <c r="AJ193" s="2">
        <v>44782</v>
      </c>
      <c r="AK193">
        <f t="shared" si="10"/>
        <v>356</v>
      </c>
    </row>
    <row r="194" spans="1:37" x14ac:dyDescent="0.2">
      <c r="A194" t="s">
        <v>574</v>
      </c>
      <c r="B194">
        <v>5</v>
      </c>
      <c r="C194" t="s">
        <v>1</v>
      </c>
      <c r="D194" t="s">
        <v>2</v>
      </c>
      <c r="E194" t="s">
        <v>575</v>
      </c>
      <c r="F194" t="s">
        <v>4</v>
      </c>
      <c r="G194">
        <v>1</v>
      </c>
      <c r="H194">
        <v>36</v>
      </c>
      <c r="I194">
        <v>1.72</v>
      </c>
      <c r="J194">
        <v>60</v>
      </c>
      <c r="K194">
        <v>4</v>
      </c>
      <c r="L194" t="s">
        <v>133</v>
      </c>
      <c r="N194" t="s">
        <v>576</v>
      </c>
      <c r="O194">
        <v>0</v>
      </c>
      <c r="P194" t="s">
        <v>62</v>
      </c>
      <c r="Q194">
        <v>8.1</v>
      </c>
      <c r="R194" t="s">
        <v>63</v>
      </c>
      <c r="S194" t="s">
        <v>64</v>
      </c>
      <c r="T194" t="s">
        <v>26</v>
      </c>
      <c r="U194" t="s">
        <v>27</v>
      </c>
      <c r="V194" t="s">
        <v>27</v>
      </c>
      <c r="W194" t="s">
        <v>27</v>
      </c>
      <c r="X194" t="s">
        <v>2</v>
      </c>
      <c r="Y194" t="s">
        <v>11</v>
      </c>
      <c r="Z194">
        <v>1.67</v>
      </c>
      <c r="AA194" t="s">
        <v>2</v>
      </c>
      <c r="AB194">
        <v>60</v>
      </c>
      <c r="AC194" t="s">
        <v>2</v>
      </c>
      <c r="AD194" t="s">
        <v>11</v>
      </c>
      <c r="AE194">
        <v>1</v>
      </c>
      <c r="AG194" s="2">
        <v>44430</v>
      </c>
      <c r="AH194" s="2">
        <v>44795</v>
      </c>
      <c r="AI194" t="s">
        <v>28</v>
      </c>
      <c r="AJ194" s="2">
        <v>44747</v>
      </c>
      <c r="AK194">
        <f t="shared" si="10"/>
        <v>317</v>
      </c>
    </row>
    <row r="195" spans="1:37" x14ac:dyDescent="0.2">
      <c r="A195" t="s">
        <v>577</v>
      </c>
      <c r="B195">
        <v>2</v>
      </c>
      <c r="C195" t="s">
        <v>14</v>
      </c>
      <c r="D195" t="s">
        <v>2</v>
      </c>
      <c r="E195" t="s">
        <v>578</v>
      </c>
      <c r="F195" t="s">
        <v>4</v>
      </c>
      <c r="G195">
        <v>1</v>
      </c>
      <c r="H195">
        <v>72</v>
      </c>
      <c r="I195">
        <v>1.56</v>
      </c>
      <c r="J195">
        <v>60</v>
      </c>
      <c r="K195">
        <v>8</v>
      </c>
      <c r="L195" t="s">
        <v>5</v>
      </c>
      <c r="N195" t="s">
        <v>579</v>
      </c>
      <c r="O195">
        <v>0</v>
      </c>
      <c r="P195" t="s">
        <v>23</v>
      </c>
      <c r="Q195">
        <v>7.6</v>
      </c>
      <c r="R195" t="s">
        <v>7</v>
      </c>
      <c r="S195" t="s">
        <v>8</v>
      </c>
      <c r="T195" t="s">
        <v>9</v>
      </c>
      <c r="U195" t="s">
        <v>10</v>
      </c>
      <c r="V195" t="s">
        <v>10</v>
      </c>
      <c r="W195" t="s">
        <v>10</v>
      </c>
      <c r="X195" t="s">
        <v>11</v>
      </c>
      <c r="Y195" t="s">
        <v>11</v>
      </c>
      <c r="Z195">
        <v>0.85</v>
      </c>
      <c r="AA195" t="s">
        <v>2</v>
      </c>
      <c r="AB195">
        <v>61</v>
      </c>
      <c r="AC195" t="s">
        <v>2</v>
      </c>
      <c r="AD195" t="s">
        <v>11</v>
      </c>
      <c r="AE195">
        <v>1</v>
      </c>
      <c r="AG195" s="2">
        <v>44552</v>
      </c>
      <c r="AH195" s="2">
        <v>44917</v>
      </c>
      <c r="AI195" t="s">
        <v>28</v>
      </c>
      <c r="AJ195" s="2">
        <v>44829</v>
      </c>
      <c r="AK195">
        <f t="shared" si="10"/>
        <v>277</v>
      </c>
    </row>
    <row r="196" spans="1:37" x14ac:dyDescent="0.2">
      <c r="A196" t="s">
        <v>580</v>
      </c>
      <c r="B196">
        <v>4</v>
      </c>
      <c r="C196" t="s">
        <v>20</v>
      </c>
      <c r="D196" t="s">
        <v>2</v>
      </c>
      <c r="E196" t="s">
        <v>581</v>
      </c>
      <c r="F196" t="s">
        <v>31</v>
      </c>
      <c r="G196">
        <v>2</v>
      </c>
      <c r="H196">
        <v>71</v>
      </c>
      <c r="I196">
        <v>1.54</v>
      </c>
      <c r="J196">
        <v>67</v>
      </c>
      <c r="K196">
        <v>2</v>
      </c>
      <c r="L196" t="s">
        <v>5</v>
      </c>
      <c r="N196" t="s">
        <v>582</v>
      </c>
      <c r="O196">
        <v>0</v>
      </c>
      <c r="Q196">
        <v>9.1</v>
      </c>
      <c r="R196" t="s">
        <v>7</v>
      </c>
      <c r="S196" t="s">
        <v>8</v>
      </c>
      <c r="T196" t="s">
        <v>9</v>
      </c>
      <c r="U196" t="s">
        <v>10</v>
      </c>
      <c r="V196" t="s">
        <v>10</v>
      </c>
      <c r="W196" t="s">
        <v>10</v>
      </c>
      <c r="X196" t="s">
        <v>11</v>
      </c>
      <c r="Y196" t="s">
        <v>2</v>
      </c>
      <c r="Z196">
        <v>1.97</v>
      </c>
      <c r="AA196" t="s">
        <v>2</v>
      </c>
      <c r="AB196">
        <v>62</v>
      </c>
      <c r="AC196" t="s">
        <v>2</v>
      </c>
      <c r="AD196" t="s">
        <v>11</v>
      </c>
      <c r="AE196">
        <v>1</v>
      </c>
      <c r="AG196" s="2">
        <v>44223</v>
      </c>
      <c r="AH196" s="2">
        <v>44588</v>
      </c>
      <c r="AI196" t="s">
        <v>12</v>
      </c>
    </row>
    <row r="197" spans="1:37" x14ac:dyDescent="0.2">
      <c r="A197" t="s">
        <v>583</v>
      </c>
      <c r="B197">
        <v>6</v>
      </c>
      <c r="C197" t="s">
        <v>20</v>
      </c>
      <c r="D197" t="s">
        <v>2</v>
      </c>
      <c r="E197" t="s">
        <v>584</v>
      </c>
      <c r="F197" t="s">
        <v>31</v>
      </c>
      <c r="G197">
        <v>1</v>
      </c>
      <c r="H197">
        <v>70</v>
      </c>
      <c r="I197">
        <v>1.72</v>
      </c>
      <c r="J197">
        <v>64</v>
      </c>
      <c r="K197">
        <v>6</v>
      </c>
      <c r="L197" t="s">
        <v>133</v>
      </c>
      <c r="N197" t="s">
        <v>585</v>
      </c>
      <c r="O197">
        <v>0</v>
      </c>
      <c r="P197" t="s">
        <v>62</v>
      </c>
      <c r="Q197">
        <v>6.8</v>
      </c>
      <c r="R197" t="s">
        <v>24</v>
      </c>
      <c r="S197" t="s">
        <v>25</v>
      </c>
      <c r="T197" t="s">
        <v>26</v>
      </c>
      <c r="U197" t="s">
        <v>27</v>
      </c>
      <c r="V197" t="s">
        <v>10</v>
      </c>
      <c r="W197" t="s">
        <v>10</v>
      </c>
      <c r="X197" t="s">
        <v>2</v>
      </c>
      <c r="Y197" t="s">
        <v>2</v>
      </c>
      <c r="Z197">
        <v>1.95</v>
      </c>
      <c r="AA197" t="s">
        <v>2</v>
      </c>
      <c r="AB197">
        <v>68</v>
      </c>
      <c r="AC197" t="s">
        <v>2</v>
      </c>
      <c r="AD197" t="s">
        <v>11</v>
      </c>
      <c r="AE197">
        <v>1</v>
      </c>
      <c r="AG197" s="2">
        <v>44546</v>
      </c>
      <c r="AH197" s="2">
        <v>44911</v>
      </c>
      <c r="AI197" t="s">
        <v>28</v>
      </c>
      <c r="AJ197" s="2">
        <v>44832</v>
      </c>
      <c r="AK197">
        <f>AJ197-AG197</f>
        <v>286</v>
      </c>
    </row>
    <row r="198" spans="1:37" x14ac:dyDescent="0.2">
      <c r="A198" t="s">
        <v>586</v>
      </c>
      <c r="B198">
        <v>26</v>
      </c>
      <c r="C198" t="s">
        <v>14</v>
      </c>
      <c r="D198" t="s">
        <v>2</v>
      </c>
      <c r="E198" t="s">
        <v>587</v>
      </c>
      <c r="F198" t="s">
        <v>4</v>
      </c>
      <c r="G198">
        <v>1</v>
      </c>
      <c r="H198">
        <v>61</v>
      </c>
      <c r="I198">
        <v>1.73</v>
      </c>
      <c r="J198">
        <v>67</v>
      </c>
      <c r="K198">
        <v>4</v>
      </c>
      <c r="L198" t="s">
        <v>5</v>
      </c>
      <c r="N198" t="s">
        <v>588</v>
      </c>
      <c r="O198">
        <v>0</v>
      </c>
      <c r="P198" t="s">
        <v>62</v>
      </c>
      <c r="Q198">
        <v>7.5</v>
      </c>
      <c r="R198" t="s">
        <v>63</v>
      </c>
      <c r="S198" t="s">
        <v>64</v>
      </c>
      <c r="T198" t="s">
        <v>26</v>
      </c>
      <c r="U198" t="s">
        <v>27</v>
      </c>
      <c r="V198" t="s">
        <v>27</v>
      </c>
      <c r="W198" t="s">
        <v>27</v>
      </c>
      <c r="X198" t="s">
        <v>11</v>
      </c>
      <c r="Y198" t="s">
        <v>11</v>
      </c>
      <c r="Z198">
        <v>1.07</v>
      </c>
      <c r="AA198" t="s">
        <v>2</v>
      </c>
      <c r="AB198">
        <v>52</v>
      </c>
      <c r="AC198" t="s">
        <v>2</v>
      </c>
      <c r="AD198" t="s">
        <v>11</v>
      </c>
      <c r="AE198">
        <v>1</v>
      </c>
      <c r="AG198" s="2">
        <v>44650</v>
      </c>
      <c r="AH198" s="2">
        <v>45015</v>
      </c>
      <c r="AI198" t="s">
        <v>28</v>
      </c>
      <c r="AJ198" s="2">
        <v>44986</v>
      </c>
      <c r="AK198">
        <f t="shared" ref="AK198:AK201" si="11">AJ198-AG198</f>
        <v>336</v>
      </c>
    </row>
    <row r="199" spans="1:37" x14ac:dyDescent="0.2">
      <c r="A199" t="s">
        <v>589</v>
      </c>
      <c r="B199">
        <v>7</v>
      </c>
      <c r="C199" t="s">
        <v>14</v>
      </c>
      <c r="D199" t="s">
        <v>2</v>
      </c>
      <c r="E199" t="s">
        <v>590</v>
      </c>
      <c r="F199" t="s">
        <v>31</v>
      </c>
      <c r="G199">
        <v>1</v>
      </c>
      <c r="H199">
        <v>73</v>
      </c>
      <c r="I199">
        <v>1.7</v>
      </c>
      <c r="J199">
        <v>53</v>
      </c>
      <c r="K199">
        <v>3</v>
      </c>
      <c r="L199" t="s">
        <v>5</v>
      </c>
      <c r="N199" t="s">
        <v>343</v>
      </c>
      <c r="O199">
        <v>0</v>
      </c>
      <c r="P199" t="s">
        <v>23</v>
      </c>
      <c r="Q199">
        <v>6.7</v>
      </c>
      <c r="R199" t="s">
        <v>63</v>
      </c>
      <c r="S199" t="s">
        <v>64</v>
      </c>
      <c r="T199" t="s">
        <v>26</v>
      </c>
      <c r="U199" t="s">
        <v>27</v>
      </c>
      <c r="V199" t="s">
        <v>27</v>
      </c>
      <c r="W199" t="s">
        <v>27</v>
      </c>
      <c r="X199" t="s">
        <v>2</v>
      </c>
      <c r="Y199" t="s">
        <v>2</v>
      </c>
      <c r="Z199">
        <v>2.19</v>
      </c>
      <c r="AA199" t="s">
        <v>2</v>
      </c>
      <c r="AB199">
        <v>59</v>
      </c>
      <c r="AC199" t="s">
        <v>2</v>
      </c>
      <c r="AD199" t="s">
        <v>11</v>
      </c>
      <c r="AE199">
        <v>1</v>
      </c>
      <c r="AG199" s="2">
        <v>44680</v>
      </c>
      <c r="AH199" s="2">
        <v>45045</v>
      </c>
      <c r="AI199" t="s">
        <v>28</v>
      </c>
      <c r="AJ199" s="2">
        <v>44977</v>
      </c>
      <c r="AK199">
        <f t="shared" si="11"/>
        <v>297</v>
      </c>
    </row>
    <row r="200" spans="1:37" x14ac:dyDescent="0.2">
      <c r="A200" t="s">
        <v>591</v>
      </c>
      <c r="B200">
        <v>184</v>
      </c>
      <c r="C200" t="s">
        <v>20</v>
      </c>
      <c r="D200" t="s">
        <v>2</v>
      </c>
      <c r="E200" t="s">
        <v>592</v>
      </c>
      <c r="F200" t="s">
        <v>31</v>
      </c>
      <c r="G200">
        <v>1</v>
      </c>
      <c r="H200">
        <v>76</v>
      </c>
      <c r="I200">
        <v>1.61</v>
      </c>
      <c r="J200">
        <v>59</v>
      </c>
      <c r="K200">
        <v>8</v>
      </c>
      <c r="L200" t="s">
        <v>5</v>
      </c>
      <c r="N200" t="s">
        <v>593</v>
      </c>
      <c r="O200">
        <v>0</v>
      </c>
      <c r="P200" t="s">
        <v>23</v>
      </c>
      <c r="Q200">
        <v>7.8</v>
      </c>
      <c r="R200" t="s">
        <v>33</v>
      </c>
      <c r="S200" t="s">
        <v>25</v>
      </c>
      <c r="T200" t="s">
        <v>26</v>
      </c>
      <c r="U200" t="s">
        <v>27</v>
      </c>
      <c r="V200" t="s">
        <v>27</v>
      </c>
      <c r="W200" t="s">
        <v>10</v>
      </c>
      <c r="X200" t="s">
        <v>2</v>
      </c>
      <c r="Y200" t="s">
        <v>11</v>
      </c>
      <c r="Z200">
        <v>1.95</v>
      </c>
      <c r="AA200" t="s">
        <v>2</v>
      </c>
      <c r="AB200">
        <v>52</v>
      </c>
      <c r="AC200" t="s">
        <v>2</v>
      </c>
      <c r="AD200" t="s">
        <v>11</v>
      </c>
      <c r="AE200">
        <v>1</v>
      </c>
      <c r="AG200" s="2">
        <v>44456</v>
      </c>
      <c r="AH200" s="2">
        <v>44821</v>
      </c>
      <c r="AI200" t="s">
        <v>28</v>
      </c>
      <c r="AJ200" s="2">
        <v>44719</v>
      </c>
      <c r="AK200">
        <f t="shared" si="11"/>
        <v>263</v>
      </c>
    </row>
    <row r="201" spans="1:37" x14ac:dyDescent="0.2">
      <c r="A201" t="s">
        <v>594</v>
      </c>
      <c r="B201">
        <v>199</v>
      </c>
      <c r="C201" t="s">
        <v>52</v>
      </c>
      <c r="D201" t="s">
        <v>2</v>
      </c>
      <c r="E201" t="s">
        <v>595</v>
      </c>
      <c r="F201" t="s">
        <v>4</v>
      </c>
      <c r="G201">
        <v>1</v>
      </c>
      <c r="H201">
        <v>76</v>
      </c>
      <c r="I201">
        <v>1.71</v>
      </c>
      <c r="J201">
        <v>66</v>
      </c>
      <c r="K201">
        <v>4</v>
      </c>
      <c r="L201" t="s">
        <v>133</v>
      </c>
      <c r="N201" t="s">
        <v>596</v>
      </c>
      <c r="O201">
        <v>0</v>
      </c>
      <c r="P201" t="s">
        <v>62</v>
      </c>
      <c r="Q201">
        <v>8.1999999999999993</v>
      </c>
      <c r="R201" t="s">
        <v>33</v>
      </c>
      <c r="S201" t="s">
        <v>25</v>
      </c>
      <c r="T201" t="s">
        <v>26</v>
      </c>
      <c r="U201" t="s">
        <v>27</v>
      </c>
      <c r="V201" t="s">
        <v>27</v>
      </c>
      <c r="W201" t="s">
        <v>27</v>
      </c>
      <c r="X201" t="s">
        <v>2</v>
      </c>
      <c r="Y201" t="s">
        <v>2</v>
      </c>
      <c r="Z201">
        <v>2.2000000000000002</v>
      </c>
      <c r="AA201" t="s">
        <v>2</v>
      </c>
      <c r="AB201">
        <v>64</v>
      </c>
      <c r="AC201" t="s">
        <v>2</v>
      </c>
      <c r="AD201" t="s">
        <v>11</v>
      </c>
      <c r="AE201">
        <v>1</v>
      </c>
      <c r="AG201" s="2">
        <v>44646</v>
      </c>
      <c r="AH201" s="2">
        <v>45011</v>
      </c>
      <c r="AI201" t="s">
        <v>28</v>
      </c>
      <c r="AJ201" s="2">
        <v>44706</v>
      </c>
      <c r="AK201">
        <f t="shared" si="11"/>
        <v>60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Eimir Hurley</cp:lastModifiedBy>
  <dcterms:created xsi:type="dcterms:W3CDTF">2024-12-18T14:23:51Z</dcterms:created>
  <dcterms:modified xsi:type="dcterms:W3CDTF">2024-12-19T08:05:02Z</dcterms:modified>
</cp:coreProperties>
</file>